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相談課\労働保険\年度更新\HP用算定基礎賃金\R6年度\"/>
    </mc:Choice>
  </mc:AlternateContent>
  <xr:revisionPtr revIDLastSave="0" documentId="13_ncr:1_{15CED679-1B75-46FC-8C5A-A43D5E939DD5}" xr6:coauthVersionLast="47" xr6:coauthVersionMax="47" xr10:uidLastSave="{00000000-0000-0000-0000-000000000000}"/>
  <bookViews>
    <workbookView xWindow="-120" yWindow="-120" windowWidth="20730" windowHeight="11160" xr2:uid="{952DEE62-1240-4A1A-AA8E-3C5FB5EA87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38" i="1" l="1"/>
  <c r="BM38" i="1"/>
  <c r="AL38" i="1"/>
  <c r="Y38" i="1"/>
  <c r="L38" i="1"/>
  <c r="CM24" i="1"/>
  <c r="AY35" i="1"/>
  <c r="AY36" i="1"/>
  <c r="AY37" i="1"/>
  <c r="AY24" i="1"/>
  <c r="AY25" i="1"/>
  <c r="AY26" i="1"/>
  <c r="AY27" i="1"/>
  <c r="AY28" i="1"/>
  <c r="AY29" i="1"/>
  <c r="AY30" i="1"/>
  <c r="AY31" i="1"/>
  <c r="AY32" i="1"/>
  <c r="AY33" i="1"/>
  <c r="AY34" i="1"/>
  <c r="AV23" i="1"/>
  <c r="AY23" i="1"/>
  <c r="CZ38" i="1"/>
  <c r="CZ39" i="1" s="1"/>
  <c r="CW38" i="1"/>
  <c r="CM37" i="1"/>
  <c r="CJ37" i="1"/>
  <c r="AV37" i="1"/>
  <c r="CM36" i="1"/>
  <c r="CJ36" i="1"/>
  <c r="AV36" i="1"/>
  <c r="CM35" i="1"/>
  <c r="CJ35" i="1"/>
  <c r="AV35" i="1"/>
  <c r="CM34" i="1"/>
  <c r="CJ34" i="1"/>
  <c r="AV34" i="1"/>
  <c r="CM33" i="1"/>
  <c r="CJ33" i="1"/>
  <c r="AV33" i="1"/>
  <c r="CM32" i="1"/>
  <c r="CJ32" i="1"/>
  <c r="AV32" i="1"/>
  <c r="CM31" i="1"/>
  <c r="CJ31" i="1"/>
  <c r="AV31" i="1"/>
  <c r="CM30" i="1"/>
  <c r="CJ30" i="1"/>
  <c r="AV30" i="1"/>
  <c r="CM29" i="1"/>
  <c r="CJ29" i="1"/>
  <c r="AV29" i="1"/>
  <c r="CM28" i="1"/>
  <c r="CJ28" i="1"/>
  <c r="AV28" i="1"/>
  <c r="CM27" i="1"/>
  <c r="CJ27" i="1"/>
  <c r="AV27" i="1"/>
  <c r="CM26" i="1"/>
  <c r="CJ26" i="1"/>
  <c r="AV26" i="1"/>
  <c r="CM25" i="1"/>
  <c r="CJ25" i="1"/>
  <c r="AV25" i="1"/>
  <c r="CJ24" i="1"/>
  <c r="AV24" i="1"/>
  <c r="CM23" i="1"/>
  <c r="CJ23" i="1"/>
  <c r="CM38" i="1" l="1"/>
  <c r="CJ38" i="1"/>
  <c r="AV38" i="1"/>
  <c r="AY38" i="1"/>
  <c r="AY39" i="1" s="1"/>
  <c r="AY41" i="1" s="1"/>
  <c r="CM39" i="1" l="1"/>
  <c r="CM41" i="1"/>
  <c r="AY43" i="1"/>
</calcChain>
</file>

<file path=xl/sharedStrings.xml><?xml version="1.0" encoding="utf-8"?>
<sst xmlns="http://schemas.openxmlformats.org/spreadsheetml/2006/main" count="197" uniqueCount="78">
  <si>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</si>
  <si>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 xml:space="preserve"> </t>
    <phoneticPr fontId="3"/>
  </si>
  <si>
    <t>〒</t>
    <phoneticPr fontId="3"/>
  </si>
  <si>
    <t/>
  </si>
  <si>
    <t>－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</si>
  <si>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</si>
  <si>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</si>
  <si>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</si>
  <si>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</si>
  <si>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</si>
  <si>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</si>
  <si>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</si>
  <si>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住所</t>
    <rPh sb="0" eb="2">
      <t>ジュウショ</t>
    </rPh>
    <phoneticPr fontId="3"/>
  </si>
  <si>
    <t>22</t>
    <phoneticPr fontId="3"/>
  </si>
  <si>
    <t>05</t>
    <phoneticPr fontId="3"/>
  </si>
  <si>
    <t>３．事業の概要</t>
    <rPh sb="2" eb="4">
      <t>ジギョウ</t>
    </rPh>
    <rPh sb="5" eb="7">
      <t>ガイヨウ</t>
    </rPh>
    <phoneticPr fontId="3"/>
  </si>
  <si>
    <t>４．特掲事項</t>
    <rPh sb="2" eb="3">
      <t>トク</t>
    </rPh>
    <rPh sb="3" eb="4">
      <t>ケイ</t>
    </rPh>
    <rPh sb="4" eb="6">
      <t>ジコウ</t>
    </rPh>
    <phoneticPr fontId="3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</si>
  <si>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3"/>
  </si>
  <si>
    <t>１．該当する</t>
    <rPh sb="2" eb="4">
      <t>ガイトウ</t>
    </rPh>
    <phoneticPr fontId="3"/>
  </si>
  <si>
    <t>前年度と同額</t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</si>
  <si>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</si>
  <si>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２．該当しない</t>
    <rPh sb="2" eb="4">
      <t>ガイトウ</t>
    </rPh>
    <phoneticPr fontId="3"/>
  </si>
  <si>
    <t>前年度と変る</t>
  </si>
  <si>
    <t>労災</t>
    <rPh sb="0" eb="2">
      <t>ロウサイ</t>
    </rPh>
    <phoneticPr fontId="3"/>
  </si>
  <si>
    <t>千円</t>
    <rPh sb="0" eb="1">
      <t>セン</t>
    </rPh>
    <rPh sb="1" eb="2">
      <t>エン</t>
    </rPh>
    <phoneticPr fontId="3"/>
  </si>
  <si>
    <t>事業場名</t>
    <rPh sb="0" eb="3">
      <t>ジギョウジョウ</t>
    </rPh>
    <rPh sb="3" eb="4">
      <t>メイ</t>
    </rPh>
    <phoneticPr fontId="3"/>
  </si>
  <si>
    <t>６．延納の申請</t>
    <rPh sb="2" eb="4">
      <t>エンノウ</t>
    </rPh>
    <rPh sb="5" eb="7">
      <t>シンセイ</t>
    </rPh>
    <phoneticPr fontId="3"/>
  </si>
  <si>
    <t>雇用</t>
    <rPh sb="0" eb="2">
      <t>コヨウ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</si>
  <si>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</si>
  <si>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一括納付</t>
  </si>
  <si>
    <t>委託解除年月日</t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</si>
  <si>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</si>
  <si>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</si>
  <si>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労働保険事務組合三島商工会議所</t>
    <rPh sb="0" eb="8">
      <t>ロウドウホケンジムクミアイ</t>
    </rPh>
    <rPh sb="8" eb="15">
      <t>ミシマショウコウカイギショ</t>
    </rPh>
    <phoneticPr fontId="3"/>
  </si>
  <si>
    <t>分納（３回）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</si>
  <si>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</si>
  <si>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</si>
  <si>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</si>
  <si>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委託解除拠出金納付済</t>
    <rPh sb="4" eb="7">
      <t>キョシュツキン</t>
    </rPh>
    <rPh sb="7" eb="9">
      <t>ノウフ</t>
    </rPh>
    <rPh sb="9" eb="10">
      <t>スミ</t>
    </rPh>
    <phoneticPr fontId="3"/>
  </si>
  <si>
    <t>事</t>
    <rPh sb="0" eb="1">
      <t>コト</t>
    </rPh>
    <phoneticPr fontId="3"/>
  </si>
  <si>
    <t>業</t>
    <phoneticPr fontId="3"/>
  </si>
  <si>
    <t>場</t>
    <phoneticPr fontId="3"/>
  </si>
  <si>
    <t>T</t>
    <phoneticPr fontId="3"/>
  </si>
  <si>
    <t>E</t>
    <phoneticPr fontId="3"/>
  </si>
  <si>
    <t>L</t>
    <phoneticPr fontId="3"/>
  </si>
  <si>
    <t>055-975-4441</t>
    <phoneticPr fontId="3"/>
  </si>
  <si>
    <t>項目</t>
    <rPh sb="0" eb="2">
      <t>コウモク</t>
    </rPh>
    <phoneticPr fontId="3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</si>
  <si>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</si>
  <si>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</si>
  <si>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月別</t>
    <rPh sb="0" eb="2">
      <t>ツキベツ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</si>
  <si>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</si>
  <si>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</si>
  <si>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</si>
  <si>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</si>
  <si>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</si>
  <si>
    <t>賞与等</t>
    <rPh sb="0" eb="2">
      <t>ショウヨ</t>
    </rPh>
    <rPh sb="2" eb="3">
      <t>ナド</t>
    </rPh>
    <phoneticPr fontId="3"/>
  </si>
  <si>
    <t>合　計</t>
    <rPh sb="0" eb="1">
      <t>ゴウ</t>
    </rPh>
    <rPh sb="2" eb="3">
      <t>ケイ</t>
    </rPh>
    <phoneticPr fontId="3"/>
  </si>
  <si>
    <t>千円</t>
    <rPh sb="0" eb="2">
      <t>センエン</t>
    </rPh>
    <phoneticPr fontId="3"/>
  </si>
  <si>
    <t>NO</t>
    <phoneticPr fontId="3"/>
  </si>
  <si>
    <t>特別加入者の氏名</t>
    <phoneticPr fontId="3"/>
  </si>
  <si>
    <t>承認された
基礎日額</t>
    <phoneticPr fontId="3"/>
  </si>
  <si>
    <t>適用月数</t>
    <phoneticPr fontId="3"/>
  </si>
  <si>
    <t>希望する
基礎日額</t>
    <rPh sb="0" eb="2">
      <t>キボウ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</si>
  <si>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</si>
  <si>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</si>
  <si>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</si>
  <si>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00</t>
    <phoneticPr fontId="3"/>
  </si>
  <si>
    <t>作成者</t>
    <rPh sb="0" eb="2">
      <t>サクセイ</t>
    </rPh>
    <rPh sb="2" eb="3">
      <t>シャ</t>
    </rPh>
    <phoneticPr fontId="3"/>
  </si>
  <si>
    <t>予備欄</t>
    <rPh sb="0" eb="2">
      <t>ヨビ</t>
    </rPh>
    <rPh sb="2" eb="3">
      <t>ラン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</si>
  <si>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</si>
  <si>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</si>
  <si>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1 期</t>
    <rPh sb="2" eb="3">
      <t>キ</t>
    </rPh>
    <phoneticPr fontId="3"/>
  </si>
  <si>
    <t>令和</t>
    <rPh sb="0" eb="2">
      <t>レイワ</t>
    </rPh>
    <phoneticPr fontId="3"/>
  </si>
  <si>
    <t>２ 期</t>
    <rPh sb="2" eb="3">
      <t>キ</t>
    </rPh>
    <phoneticPr fontId="3"/>
  </si>
  <si>
    <t>３ 期</t>
    <rPh sb="2" eb="3">
      <t>キ</t>
    </rPh>
    <phoneticPr fontId="3"/>
  </si>
  <si>
    <t>上乗せ労災</t>
    <rPh sb="0" eb="2">
      <t>ウワノ</t>
    </rPh>
    <rPh sb="3" eb="5">
      <t>ロウサイ</t>
    </rPh>
    <phoneticPr fontId="1"/>
  </si>
  <si>
    <t>事務手数料</t>
    <rPh sb="0" eb="5">
      <t>ジムテスウリョウ</t>
    </rPh>
    <phoneticPr fontId="1"/>
  </si>
  <si>
    <t>※８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</si>
</sst>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lt;=999]000;[&lt;=99999]000\-00;000\-0000"/>
    <numFmt numFmtId="177" formatCode="#,##0_ "/>
    <numFmt numFmtId="178" formatCode="0_);\(0\)"/>
    <numFmt numFmtId="179" formatCode="0;[Red]0"/>
    <numFmt numFmtId="180" formatCode="#,##0;[Red]#,##0"/>
    <numFmt numFmtId="181" formatCode="#,###;#,##0;0"/>
    <numFmt numFmtId="182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.5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5"/>
      <name val="ＭＳ ゴシック"/>
      <family val="3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4" fillId="0" borderId="6" xfId="0" quotePrefix="1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33" xfId="0" applyFont="1" applyBorder="1" applyProtection="1">
      <alignment vertical="center"/>
      <protection locked="0"/>
    </xf>
    <xf numFmtId="0" fontId="10" fillId="0" borderId="3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37" xfId="0" applyFont="1" applyBorder="1" applyProtection="1">
      <alignment vertical="center"/>
      <protection locked="0"/>
    </xf>
    <xf numFmtId="0" fontId="4" fillId="0" borderId="39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4" fillId="0" borderId="33" xfId="0" applyFont="1" applyBorder="1" applyProtection="1">
      <alignment vertical="center"/>
      <protection locked="0"/>
    </xf>
    <xf numFmtId="0" fontId="5" fillId="0" borderId="43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49" fontId="4" fillId="0" borderId="22" xfId="0" applyNumberFormat="1" applyFont="1" applyBorder="1" applyProtection="1">
      <alignment vertical="center"/>
      <protection locked="0"/>
    </xf>
    <xf numFmtId="0" fontId="8" fillId="0" borderId="44" xfId="0" applyFont="1" applyBorder="1" applyProtection="1">
      <alignment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12" fillId="0" borderId="39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9" fontId="18" fillId="0" borderId="8" xfId="0" applyNumberFormat="1" applyFont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6" fillId="0" borderId="38" xfId="0" applyFont="1" applyBorder="1" applyProtection="1">
      <alignment vertical="center"/>
      <protection locked="0"/>
    </xf>
    <xf numFmtId="0" fontId="2" fillId="0" borderId="86" xfId="0" applyFont="1" applyBorder="1" applyProtection="1">
      <alignment vertical="center"/>
      <protection locked="0"/>
    </xf>
    <xf numFmtId="0" fontId="0" fillId="0" borderId="86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5" borderId="53" xfId="0" applyFont="1" applyFill="1" applyBorder="1">
      <alignment vertical="center"/>
    </xf>
    <xf numFmtId="0" fontId="16" fillId="5" borderId="84" xfId="0" applyFont="1" applyFill="1" applyBorder="1">
      <alignment vertical="center"/>
    </xf>
    <xf numFmtId="0" fontId="16" fillId="5" borderId="85" xfId="0" applyFont="1" applyFill="1" applyBorder="1">
      <alignment vertical="center"/>
    </xf>
    <xf numFmtId="0" fontId="16" fillId="3" borderId="53" xfId="0" applyFont="1" applyFill="1" applyBorder="1">
      <alignment vertical="center"/>
    </xf>
    <xf numFmtId="0" fontId="16" fillId="3" borderId="84" xfId="0" applyFont="1" applyFill="1" applyBorder="1">
      <alignment vertical="center"/>
    </xf>
    <xf numFmtId="0" fontId="16" fillId="3" borderId="85" xfId="0" applyFont="1" applyFill="1" applyBorder="1">
      <alignment vertical="center"/>
    </xf>
    <xf numFmtId="0" fontId="16" fillId="0" borderId="34" xfId="0" applyFont="1" applyBorder="1" applyProtection="1">
      <alignment vertical="center"/>
      <protection locked="0"/>
    </xf>
    <xf numFmtId="0" fontId="17" fillId="0" borderId="34" xfId="0" applyFont="1" applyBorder="1" applyProtection="1">
      <alignment vertical="center"/>
      <protection locked="0"/>
    </xf>
    <xf numFmtId="0" fontId="16" fillId="3" borderId="34" xfId="0" applyFont="1" applyFill="1" applyBorder="1">
      <alignment vertical="center"/>
    </xf>
    <xf numFmtId="0" fontId="0" fillId="5" borderId="18" xfId="0" applyFill="1" applyBorder="1">
      <alignment vertical="center"/>
    </xf>
    <xf numFmtId="0" fontId="16" fillId="5" borderId="34" xfId="0" applyFont="1" applyFill="1" applyBorder="1">
      <alignment vertical="center"/>
    </xf>
    <xf numFmtId="0" fontId="4" fillId="0" borderId="34" xfId="0" applyFont="1" applyBorder="1" applyProtection="1">
      <alignment vertical="center"/>
      <protection locked="0"/>
    </xf>
    <xf numFmtId="49" fontId="6" fillId="4" borderId="7" xfId="0" applyNumberFormat="1" applyFont="1" applyFill="1" applyBorder="1" applyAlignment="1" applyProtection="1">
      <alignment horizontal="center" vertical="center"/>
      <protection locked="0"/>
    </xf>
    <xf numFmtId="49" fontId="6" fillId="4" borderId="8" xfId="0" applyNumberFormat="1" applyFont="1" applyFill="1" applyBorder="1" applyAlignment="1" applyProtection="1">
      <alignment horizontal="center" vertical="center"/>
      <protection locked="0"/>
    </xf>
    <xf numFmtId="49" fontId="6" fillId="4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179" fontId="18" fillId="0" borderId="8" xfId="0" applyNumberFormat="1" applyFont="1" applyBorder="1" applyProtection="1">
      <alignment vertical="center"/>
      <protection locked="0"/>
    </xf>
    <xf numFmtId="0" fontId="18" fillId="0" borderId="66" xfId="0" applyFont="1" applyBorder="1" applyProtection="1">
      <alignment vertical="center"/>
      <protection locked="0"/>
    </xf>
    <xf numFmtId="0" fontId="6" fillId="0" borderId="67" xfId="0" applyFont="1" applyBorder="1" applyProtection="1">
      <alignment vertical="center"/>
      <protection locked="0"/>
    </xf>
    <xf numFmtId="0" fontId="6" fillId="0" borderId="66" xfId="0" applyFont="1" applyBorder="1" applyProtection="1">
      <alignment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63" xfId="0" applyFont="1" applyBorder="1" applyAlignment="1" applyProtection="1">
      <alignment horizontal="right" vertical="center"/>
      <protection locked="0"/>
    </xf>
    <xf numFmtId="179" fontId="18" fillId="4" borderId="68" xfId="0" applyNumberFormat="1" applyFont="1" applyFill="1" applyBorder="1" applyAlignment="1" applyProtection="1">
      <alignment horizontal="right" vertical="center"/>
      <protection locked="0"/>
    </xf>
    <xf numFmtId="179" fontId="18" fillId="4" borderId="34" xfId="0" applyNumberFormat="1" applyFont="1" applyFill="1" applyBorder="1" applyAlignment="1" applyProtection="1">
      <alignment horizontal="right" vertical="center"/>
      <protection locked="0"/>
    </xf>
    <xf numFmtId="180" fontId="18" fillId="4" borderId="34" xfId="0" applyNumberFormat="1" applyFont="1" applyFill="1" applyBorder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8" fillId="4" borderId="23" xfId="0" applyNumberFormat="1" applyFont="1" applyFill="1" applyBorder="1" applyAlignment="1" applyProtection="1">
      <alignment horizontal="left" vertical="center"/>
      <protection locked="0"/>
    </xf>
    <xf numFmtId="49" fontId="8" fillId="4" borderId="22" xfId="0" applyNumberFormat="1" applyFont="1" applyFill="1" applyBorder="1" applyAlignment="1" applyProtection="1">
      <alignment horizontal="left" vertical="center"/>
      <protection locked="0"/>
    </xf>
    <xf numFmtId="49" fontId="8" fillId="4" borderId="24" xfId="0" applyNumberFormat="1" applyFont="1" applyFill="1" applyBorder="1" applyAlignment="1" applyProtection="1">
      <alignment horizontal="left" vertical="center"/>
      <protection locked="0"/>
    </xf>
    <xf numFmtId="49" fontId="8" fillId="4" borderId="26" xfId="0" applyNumberFormat="1" applyFont="1" applyFill="1" applyBorder="1" applyAlignment="1" applyProtection="1">
      <alignment horizontal="left" vertical="center"/>
      <protection locked="0"/>
    </xf>
    <xf numFmtId="49" fontId="8" fillId="4" borderId="11" xfId="0" applyNumberFormat="1" applyFont="1" applyFill="1" applyBorder="1" applyAlignment="1" applyProtection="1">
      <alignment horizontal="left" vertical="center"/>
      <protection locked="0"/>
    </xf>
    <xf numFmtId="49" fontId="8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3" xfId="0" applyNumberFormat="1" applyFont="1" applyFill="1" applyBorder="1" applyAlignment="1" applyProtection="1">
      <alignment horizontal="center" vertical="center"/>
      <protection locked="0"/>
    </xf>
    <xf numFmtId="49" fontId="9" fillId="4" borderId="4" xfId="0" applyNumberFormat="1" applyFont="1" applyFill="1" applyBorder="1" applyAlignment="1" applyProtection="1">
      <alignment horizontal="center" vertical="center"/>
      <protection locked="0"/>
    </xf>
    <xf numFmtId="49" fontId="9" fillId="4" borderId="27" xfId="0" applyNumberFormat="1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177" fontId="6" fillId="4" borderId="34" xfId="0" applyNumberFormat="1" applyFont="1" applyFill="1" applyBorder="1" applyAlignment="1" applyProtection="1">
      <alignment horizontal="right" vertical="center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8" fillId="4" borderId="24" xfId="0" applyFont="1" applyFill="1" applyBorder="1" applyAlignment="1" applyProtection="1">
      <alignment horizontal="left" vertical="center"/>
      <protection locked="0"/>
    </xf>
    <xf numFmtId="0" fontId="8" fillId="4" borderId="26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49" fontId="11" fillId="4" borderId="4" xfId="0" applyNumberFormat="1" applyFont="1" applyFill="1" applyBorder="1" applyAlignment="1" applyProtection="1">
      <alignment horizontal="center" vertical="center"/>
      <protection locked="0"/>
    </xf>
    <xf numFmtId="49" fontId="11" fillId="4" borderId="27" xfId="0" applyNumberFormat="1" applyFont="1" applyFill="1" applyBorder="1" applyAlignment="1" applyProtection="1">
      <alignment horizontal="center" vertical="center"/>
      <protection locked="0"/>
    </xf>
    <xf numFmtId="49" fontId="11" fillId="4" borderId="28" xfId="0" applyNumberFormat="1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vertical="center" shrinkToFit="1"/>
      <protection locked="0"/>
    </xf>
    <xf numFmtId="0" fontId="3" fillId="0" borderId="43" xfId="0" applyFont="1" applyBorder="1" applyAlignment="1" applyProtection="1">
      <alignment vertical="center" shrinkToFit="1"/>
      <protection locked="0"/>
    </xf>
    <xf numFmtId="0" fontId="8" fillId="4" borderId="41" xfId="0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4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178" fontId="2" fillId="0" borderId="2" xfId="0" applyNumberFormat="1" applyFont="1" applyBorder="1" applyAlignment="1" applyProtection="1">
      <alignment horizontal="left" vertical="center"/>
      <protection locked="0"/>
    </xf>
    <xf numFmtId="178" fontId="7" fillId="0" borderId="3" xfId="0" applyNumberFormat="1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8" fillId="4" borderId="35" xfId="0" applyFont="1" applyFill="1" applyBorder="1" applyAlignment="1" applyProtection="1">
      <alignment horizontal="left" vertical="center"/>
      <protection locked="0"/>
    </xf>
    <xf numFmtId="0" fontId="8" fillId="4" borderId="40" xfId="0" applyFont="1" applyFill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4" fillId="0" borderId="32" xfId="0" applyFont="1" applyBorder="1" applyProtection="1">
      <alignment vertical="center"/>
      <protection locked="0"/>
    </xf>
    <xf numFmtId="0" fontId="14" fillId="0" borderId="33" xfId="0" applyFont="1" applyBorder="1" applyProtection="1">
      <alignment vertical="center"/>
      <protection locked="0"/>
    </xf>
    <xf numFmtId="0" fontId="14" fillId="0" borderId="53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 applyProtection="1">
      <alignment horizontal="center" vertical="center"/>
      <protection locked="0"/>
    </xf>
    <xf numFmtId="0" fontId="15" fillId="0" borderId="60" xfId="0" applyFont="1" applyBorder="1" applyAlignment="1" applyProtection="1">
      <alignment horizontal="center" vertical="center"/>
      <protection locked="0"/>
    </xf>
    <xf numFmtId="0" fontId="15" fillId="0" borderId="61" xfId="0" applyFont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/>
      <protection locked="0"/>
    </xf>
    <xf numFmtId="0" fontId="16" fillId="3" borderId="47" xfId="0" applyFont="1" applyFill="1" applyBorder="1" applyAlignment="1" applyProtection="1">
      <alignment horizontal="center" vertical="center"/>
      <protection locked="0"/>
    </xf>
    <xf numFmtId="0" fontId="16" fillId="3" borderId="48" xfId="0" applyFont="1" applyFill="1" applyBorder="1" applyAlignment="1" applyProtection="1">
      <alignment horizontal="center" vertical="center"/>
      <protection locked="0"/>
    </xf>
    <xf numFmtId="0" fontId="16" fillId="3" borderId="49" xfId="0" applyFont="1" applyFill="1" applyBorder="1" applyAlignment="1" applyProtection="1">
      <alignment horizontal="center" vertical="center"/>
      <protection locked="0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3" borderId="71" xfId="0" applyFont="1" applyFill="1" applyBorder="1" applyAlignment="1" applyProtection="1">
      <alignment horizontal="center" vertical="center"/>
      <protection locked="0"/>
    </xf>
    <xf numFmtId="0" fontId="16" fillId="3" borderId="72" xfId="0" applyFont="1" applyFill="1" applyBorder="1" applyAlignment="1" applyProtection="1">
      <alignment horizontal="center" vertical="center"/>
      <protection locked="0"/>
    </xf>
    <xf numFmtId="0" fontId="16" fillId="3" borderId="73" xfId="0" applyFont="1" applyFill="1" applyBorder="1" applyAlignment="1" applyProtection="1">
      <alignment horizontal="center" vertical="center"/>
      <protection locked="0"/>
    </xf>
    <xf numFmtId="0" fontId="16" fillId="3" borderId="65" xfId="0" applyFont="1" applyFill="1" applyBorder="1" applyAlignment="1" applyProtection="1">
      <alignment horizontal="center" vertical="center"/>
      <protection locked="0"/>
    </xf>
    <xf numFmtId="0" fontId="16" fillId="3" borderId="69" xfId="0" applyFont="1" applyFill="1" applyBorder="1" applyAlignment="1" applyProtection="1">
      <alignment horizontal="center" vertical="center"/>
      <protection locked="0"/>
    </xf>
    <xf numFmtId="0" fontId="16" fillId="3" borderId="74" xfId="0" applyFont="1" applyFill="1" applyBorder="1" applyAlignment="1" applyProtection="1">
      <alignment horizontal="center" vertical="center"/>
      <protection locked="0"/>
    </xf>
    <xf numFmtId="181" fontId="18" fillId="5" borderId="34" xfId="0" applyNumberFormat="1" applyFont="1" applyFill="1" applyBorder="1" applyAlignment="1">
      <alignment horizontal="right" vertical="center"/>
    </xf>
    <xf numFmtId="182" fontId="18" fillId="5" borderId="34" xfId="0" applyNumberFormat="1" applyFont="1" applyFill="1" applyBorder="1">
      <alignment vertical="center"/>
    </xf>
    <xf numFmtId="182" fontId="18" fillId="5" borderId="7" xfId="0" applyNumberFormat="1" applyFont="1" applyFill="1" applyBorder="1">
      <alignment vertical="center"/>
    </xf>
    <xf numFmtId="182" fontId="18" fillId="5" borderId="8" xfId="0" applyNumberFormat="1" applyFont="1" applyFill="1" applyBorder="1">
      <alignment vertical="center"/>
    </xf>
    <xf numFmtId="182" fontId="18" fillId="5" borderId="63" xfId="0" applyNumberFormat="1" applyFont="1" applyFill="1" applyBorder="1">
      <alignment vertical="center"/>
    </xf>
    <xf numFmtId="0" fontId="16" fillId="0" borderId="64" xfId="0" applyFont="1" applyBorder="1" applyAlignment="1" applyProtection="1">
      <alignment horizontal="right" vertical="center"/>
      <protection locked="0"/>
    </xf>
    <xf numFmtId="179" fontId="18" fillId="0" borderId="3" xfId="0" applyNumberFormat="1" applyFont="1" applyBorder="1" applyProtection="1">
      <alignment vertical="center"/>
      <protection locked="0"/>
    </xf>
    <xf numFmtId="0" fontId="18" fillId="0" borderId="70" xfId="0" applyFont="1" applyBorder="1" applyProtection="1">
      <alignment vertical="center"/>
      <protection locked="0"/>
    </xf>
    <xf numFmtId="179" fontId="18" fillId="4" borderId="34" xfId="0" applyNumberFormat="1" applyFont="1" applyFill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181" fontId="18" fillId="5" borderId="77" xfId="0" applyNumberFormat="1" applyFont="1" applyFill="1" applyBorder="1" applyAlignment="1">
      <alignment horizontal="right" vertical="center"/>
    </xf>
    <xf numFmtId="182" fontId="18" fillId="5" borderId="77" xfId="0" applyNumberFormat="1" applyFont="1" applyFill="1" applyBorder="1">
      <alignment vertical="center"/>
    </xf>
    <xf numFmtId="182" fontId="18" fillId="5" borderId="2" xfId="0" applyNumberFormat="1" applyFont="1" applyFill="1" applyBorder="1">
      <alignment vertical="center"/>
    </xf>
    <xf numFmtId="182" fontId="18" fillId="5" borderId="3" xfId="0" applyNumberFormat="1" applyFont="1" applyFill="1" applyBorder="1">
      <alignment vertical="center"/>
    </xf>
    <xf numFmtId="182" fontId="18" fillId="5" borderId="37" xfId="0" applyNumberFormat="1" applyFont="1" applyFill="1" applyBorder="1">
      <alignment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 vertical="center"/>
      <protection locked="0"/>
    </xf>
    <xf numFmtId="0" fontId="0" fillId="0" borderId="75" xfId="0" applyBorder="1" applyProtection="1">
      <alignment vertical="center"/>
      <protection locked="0"/>
    </xf>
    <xf numFmtId="0" fontId="0" fillId="0" borderId="76" xfId="0" applyBorder="1" applyProtection="1">
      <alignment vertical="center"/>
      <protection locked="0"/>
    </xf>
    <xf numFmtId="0" fontId="0" fillId="0" borderId="79" xfId="0" applyBorder="1" applyProtection="1">
      <alignment vertical="center"/>
      <protection locked="0"/>
    </xf>
    <xf numFmtId="0" fontId="0" fillId="0" borderId="80" xfId="0" applyBorder="1" applyProtection="1">
      <alignment vertical="center"/>
      <protection locked="0"/>
    </xf>
    <xf numFmtId="182" fontId="18" fillId="0" borderId="77" xfId="0" applyNumberFormat="1" applyFont="1" applyBorder="1">
      <alignment vertical="center"/>
    </xf>
    <xf numFmtId="182" fontId="0" fillId="0" borderId="77" xfId="0" applyNumberFormat="1" applyBorder="1">
      <alignment vertical="center"/>
    </xf>
    <xf numFmtId="182" fontId="0" fillId="0" borderId="81" xfId="0" applyNumberFormat="1" applyBorder="1">
      <alignment vertical="center"/>
    </xf>
    <xf numFmtId="0" fontId="16" fillId="0" borderId="34" xfId="0" applyFont="1" applyBorder="1" applyProtection="1">
      <alignment vertical="center"/>
      <protection locked="0"/>
    </xf>
    <xf numFmtId="0" fontId="17" fillId="0" borderId="34" xfId="0" applyFont="1" applyBorder="1" applyProtection="1">
      <alignment vertical="center"/>
      <protection locked="0"/>
    </xf>
    <xf numFmtId="182" fontId="18" fillId="3" borderId="7" xfId="0" applyNumberFormat="1" applyFont="1" applyFill="1" applyBorder="1">
      <alignment vertical="center"/>
    </xf>
    <xf numFmtId="182" fontId="18" fillId="3" borderId="8" xfId="0" applyNumberFormat="1" applyFont="1" applyFill="1" applyBorder="1">
      <alignment vertical="center"/>
    </xf>
    <xf numFmtId="182" fontId="18" fillId="3" borderId="63" xfId="0" applyNumberFormat="1" applyFont="1" applyFill="1" applyBorder="1">
      <alignment vertical="center"/>
    </xf>
    <xf numFmtId="182" fontId="18" fillId="5" borderId="82" xfId="0" applyNumberFormat="1" applyFont="1" applyFill="1" applyBorder="1">
      <alignment vertical="center"/>
    </xf>
    <xf numFmtId="182" fontId="18" fillId="5" borderId="83" xfId="0" applyNumberFormat="1" applyFont="1" applyFill="1" applyBorder="1">
      <alignment vertical="center"/>
    </xf>
    <xf numFmtId="182" fontId="18" fillId="3" borderId="82" xfId="0" applyNumberFormat="1" applyFont="1" applyFill="1" applyBorder="1">
      <alignment vertical="center"/>
    </xf>
    <xf numFmtId="182" fontId="18" fillId="3" borderId="83" xfId="0" applyNumberFormat="1" applyFont="1" applyFill="1" applyBorder="1">
      <alignment vertical="center"/>
    </xf>
    <xf numFmtId="182" fontId="0" fillId="0" borderId="2" xfId="0" applyNumberFormat="1" applyBorder="1">
      <alignment vertical="center"/>
    </xf>
    <xf numFmtId="182" fontId="0" fillId="0" borderId="32" xfId="0" applyNumberFormat="1" applyBorder="1">
      <alignment vertical="center"/>
    </xf>
    <xf numFmtId="182" fontId="2" fillId="5" borderId="16" xfId="0" applyNumberFormat="1" applyFont="1" applyFill="1" applyBorder="1" applyAlignment="1">
      <alignment horizontal="center" vertical="center"/>
    </xf>
    <xf numFmtId="182" fontId="2" fillId="5" borderId="17" xfId="0" applyNumberFormat="1" applyFont="1" applyFill="1" applyBorder="1" applyAlignment="1">
      <alignment horizontal="center" vertical="center"/>
    </xf>
    <xf numFmtId="182" fontId="2" fillId="5" borderId="42" xfId="0" applyNumberFormat="1" applyFont="1" applyFill="1" applyBorder="1" applyAlignment="1">
      <alignment horizontal="center" vertical="center"/>
    </xf>
    <xf numFmtId="182" fontId="2" fillId="5" borderId="33" xfId="0" applyNumberFormat="1" applyFont="1" applyFill="1" applyBorder="1" applyAlignment="1">
      <alignment horizontal="center" vertical="center"/>
    </xf>
    <xf numFmtId="182" fontId="18" fillId="5" borderId="59" xfId="0" applyNumberFormat="1" applyFont="1" applyFill="1" applyBorder="1">
      <alignment vertical="center"/>
    </xf>
    <xf numFmtId="182" fontId="18" fillId="5" borderId="60" xfId="0" applyNumberFormat="1" applyFont="1" applyFill="1" applyBorder="1">
      <alignment vertical="center"/>
    </xf>
    <xf numFmtId="182" fontId="18" fillId="5" borderId="61" xfId="0" applyNumberFormat="1" applyFont="1" applyFill="1" applyBorder="1">
      <alignment vertical="center"/>
    </xf>
    <xf numFmtId="182" fontId="2" fillId="3" borderId="2" xfId="0" applyNumberFormat="1" applyFont="1" applyFill="1" applyBorder="1" applyAlignment="1" applyProtection="1">
      <alignment horizontal="center" vertical="center"/>
      <protection locked="0"/>
    </xf>
    <xf numFmtId="182" fontId="2" fillId="3" borderId="3" xfId="0" applyNumberFormat="1" applyFont="1" applyFill="1" applyBorder="1" applyAlignment="1" applyProtection="1">
      <alignment horizontal="center" vertical="center"/>
      <protection locked="0"/>
    </xf>
    <xf numFmtId="182" fontId="2" fillId="3" borderId="32" xfId="0" applyNumberFormat="1" applyFont="1" applyFill="1" applyBorder="1" applyAlignment="1" applyProtection="1">
      <alignment horizontal="center" vertical="center"/>
      <protection locked="0"/>
    </xf>
    <xf numFmtId="182" fontId="2" fillId="3" borderId="33" xfId="0" applyNumberFormat="1" applyFont="1" applyFill="1" applyBorder="1" applyAlignment="1" applyProtection="1">
      <alignment horizontal="center" vertical="center"/>
      <protection locked="0"/>
    </xf>
    <xf numFmtId="182" fontId="2" fillId="3" borderId="34" xfId="0" applyNumberFormat="1" applyFont="1" applyFill="1" applyBorder="1">
      <alignment vertical="center"/>
    </xf>
    <xf numFmtId="182" fontId="19" fillId="3" borderId="34" xfId="0" applyNumberFormat="1" applyFont="1" applyFill="1" applyBorder="1">
      <alignment vertical="center"/>
    </xf>
    <xf numFmtId="182" fontId="2" fillId="5" borderId="34" xfId="0" applyNumberFormat="1" applyFont="1" applyFill="1" applyBorder="1">
      <alignment vertical="center"/>
    </xf>
    <xf numFmtId="0" fontId="19" fillId="5" borderId="34" xfId="0" applyFont="1" applyFill="1" applyBorder="1">
      <alignment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16" fillId="3" borderId="89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18" fillId="2" borderId="2" xfId="0" applyNumberFormat="1" applyFont="1" applyFill="1" applyBorder="1" applyAlignment="1" applyProtection="1">
      <alignment horizontal="right" vertical="center"/>
      <protection locked="0"/>
    </xf>
    <xf numFmtId="177" fontId="18" fillId="2" borderId="3" xfId="0" applyNumberFormat="1" applyFont="1" applyFill="1" applyBorder="1" applyAlignment="1" applyProtection="1">
      <alignment horizontal="right" vertical="center"/>
      <protection locked="0"/>
    </xf>
    <xf numFmtId="177" fontId="18" fillId="2" borderId="27" xfId="0" applyNumberFormat="1" applyFont="1" applyFill="1" applyBorder="1" applyAlignment="1" applyProtection="1">
      <alignment horizontal="right" vertical="center"/>
      <protection locked="0"/>
    </xf>
    <xf numFmtId="177" fontId="18" fillId="2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71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182" fontId="18" fillId="5" borderId="2" xfId="0" applyNumberFormat="1" applyFont="1" applyFill="1" applyBorder="1" applyAlignment="1">
      <alignment horizontal="center" vertical="center"/>
    </xf>
    <xf numFmtId="182" fontId="18" fillId="5" borderId="3" xfId="0" applyNumberFormat="1" applyFont="1" applyFill="1" applyBorder="1" applyAlignment="1">
      <alignment horizontal="center" vertical="center"/>
    </xf>
    <xf numFmtId="182" fontId="18" fillId="5" borderId="4" xfId="0" applyNumberFormat="1" applyFont="1" applyFill="1" applyBorder="1" applyAlignment="1">
      <alignment horizontal="center" vertical="center"/>
    </xf>
    <xf numFmtId="182" fontId="18" fillId="5" borderId="27" xfId="0" applyNumberFormat="1" applyFont="1" applyFill="1" applyBorder="1" applyAlignment="1">
      <alignment horizontal="center" vertical="center"/>
    </xf>
    <xf numFmtId="182" fontId="18" fillId="5" borderId="1" xfId="0" applyNumberFormat="1" applyFont="1" applyFill="1" applyBorder="1" applyAlignment="1">
      <alignment horizontal="center" vertical="center"/>
    </xf>
    <xf numFmtId="182" fontId="18" fillId="5" borderId="28" xfId="0" applyNumberFormat="1" applyFont="1" applyFill="1" applyBorder="1" applyAlignment="1">
      <alignment horizontal="center" vertical="center"/>
    </xf>
    <xf numFmtId="49" fontId="21" fillId="0" borderId="8" xfId="0" applyNumberFormat="1" applyFont="1" applyBorder="1" applyProtection="1">
      <alignment vertical="center"/>
      <protection locked="0"/>
    </xf>
    <xf numFmtId="49" fontId="21" fillId="0" borderId="9" xfId="0" applyNumberFormat="1" applyFont="1" applyBorder="1" applyProtection="1">
      <alignment vertical="center"/>
      <protection locked="0"/>
    </xf>
    <xf numFmtId="49" fontId="18" fillId="4" borderId="7" xfId="0" applyNumberFormat="1" applyFont="1" applyFill="1" applyBorder="1" applyAlignment="1" applyProtection="1">
      <alignment horizontal="center" vertical="center"/>
      <protection locked="0"/>
    </xf>
    <xf numFmtId="49" fontId="18" fillId="4" borderId="8" xfId="0" applyNumberFormat="1" applyFont="1" applyFill="1" applyBorder="1" applyAlignment="1" applyProtection="1">
      <alignment horizontal="center" vertical="center"/>
      <protection locked="0"/>
    </xf>
    <xf numFmtId="49" fontId="18" fillId="4" borderId="9" xfId="0" applyNumberFormat="1" applyFont="1" applyFill="1" applyBorder="1" applyAlignment="1" applyProtection="1">
      <alignment horizontal="center" vertical="center"/>
      <protection locked="0"/>
    </xf>
    <xf numFmtId="0" fontId="21" fillId="4" borderId="7" xfId="0" applyFont="1" applyFill="1" applyBorder="1" applyProtection="1">
      <alignment vertical="center"/>
      <protection locked="0"/>
    </xf>
    <xf numFmtId="0" fontId="21" fillId="4" borderId="8" xfId="0" applyFont="1" applyFill="1" applyBorder="1" applyProtection="1">
      <alignment vertical="center"/>
      <protection locked="0"/>
    </xf>
    <xf numFmtId="0" fontId="21" fillId="4" borderId="9" xfId="0" applyFont="1" applyFill="1" applyBorder="1" applyProtection="1">
      <alignment vertical="center"/>
      <protection locked="0"/>
    </xf>
    <xf numFmtId="3" fontId="18" fillId="4" borderId="7" xfId="0" applyNumberFormat="1" applyFont="1" applyFill="1" applyBorder="1" applyProtection="1">
      <alignment vertical="center"/>
      <protection locked="0"/>
    </xf>
    <xf numFmtId="0" fontId="18" fillId="4" borderId="8" xfId="0" applyFont="1" applyFill="1" applyBorder="1" applyProtection="1">
      <alignment vertical="center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28" xfId="0" applyFont="1" applyBorder="1" applyAlignment="1" applyProtection="1">
      <alignment horizontal="center"/>
      <protection locked="0"/>
    </xf>
    <xf numFmtId="0" fontId="6" fillId="4" borderId="34" xfId="0" applyFont="1" applyFill="1" applyBorder="1" applyProtection="1">
      <alignment vertical="center"/>
      <protection locked="0"/>
    </xf>
    <xf numFmtId="0" fontId="20" fillId="4" borderId="34" xfId="0" applyFont="1" applyFill="1" applyBorder="1" applyProtection="1">
      <alignment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left"/>
      <protection locked="0"/>
    </xf>
    <xf numFmtId="3" fontId="12" fillId="5" borderId="34" xfId="0" applyNumberFormat="1" applyFont="1" applyFill="1" applyBorder="1">
      <alignment vertical="center"/>
    </xf>
    <xf numFmtId="0" fontId="12" fillId="5" borderId="34" xfId="0" applyFont="1" applyFill="1" applyBorder="1">
      <alignment vertical="center"/>
    </xf>
    <xf numFmtId="0" fontId="20" fillId="0" borderId="87" xfId="0" applyFont="1" applyBorder="1" applyAlignment="1" applyProtection="1">
      <alignment horizontal="center" vertical="center"/>
      <protection locked="0"/>
    </xf>
    <xf numFmtId="0" fontId="20" fillId="0" borderId="88" xfId="0" applyFont="1" applyBorder="1" applyAlignment="1" applyProtection="1">
      <alignment horizontal="center" vertical="center"/>
      <protection locked="0"/>
    </xf>
    <xf numFmtId="0" fontId="20" fillId="0" borderId="67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49" fontId="18" fillId="4" borderId="0" xfId="0" applyNumberFormat="1" applyFont="1" applyFill="1" applyAlignment="1" applyProtection="1">
      <alignment horizontal="center" vertical="center"/>
      <protection locked="0"/>
    </xf>
    <xf numFmtId="0" fontId="20" fillId="5" borderId="34" xfId="0" applyFont="1" applyFill="1" applyBorder="1" applyAlignment="1">
      <alignment horizontal="center" vertical="center"/>
    </xf>
    <xf numFmtId="0" fontId="18" fillId="4" borderId="23" xfId="0" applyFont="1" applyFill="1" applyBorder="1" applyAlignment="1" applyProtection="1">
      <alignment horizontal="left" vertical="center"/>
      <protection locked="0"/>
    </xf>
    <xf numFmtId="0" fontId="18" fillId="4" borderId="22" xfId="0" applyFont="1" applyFill="1" applyBorder="1" applyAlignment="1" applyProtection="1">
      <alignment horizontal="left" vertical="center"/>
      <protection locked="0"/>
    </xf>
    <xf numFmtId="0" fontId="18" fillId="4" borderId="35" xfId="0" applyFont="1" applyFill="1" applyBorder="1" applyAlignment="1" applyProtection="1">
      <alignment horizontal="left" vertical="center"/>
      <protection locked="0"/>
    </xf>
    <xf numFmtId="0" fontId="18" fillId="4" borderId="26" xfId="0" applyFont="1" applyFill="1" applyBorder="1" applyAlignment="1" applyProtection="1">
      <alignment horizontal="left" vertical="center"/>
      <protection locked="0"/>
    </xf>
    <xf numFmtId="0" fontId="18" fillId="4" borderId="11" xfId="0" applyFont="1" applyFill="1" applyBorder="1" applyAlignment="1" applyProtection="1">
      <alignment horizontal="left" vertical="center"/>
      <protection locked="0"/>
    </xf>
    <xf numFmtId="0" fontId="18" fillId="4" borderId="38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0537D4-8C7F-4416-A87D-0ED115D094EF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AAF1452-F662-4E15-AF14-90086B10D6F3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6265111-4976-4FAF-953B-0C19F0D0A901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58AC6F4-E9B3-47D7-AD46-069689A73225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0AED248-9712-49C3-8F73-D1CACC4A29E6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F7385AD-BF79-418D-BE8C-D07AFBE6335C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3C77A3C-2A6A-47EF-BB73-1C45DF06EB4E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D28236C-44CD-41C9-A950-3A697195C1B1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94D3E56F-9042-4D02-A2A0-9A529CFC3181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4AE6E9C6-D8BD-4F01-B916-A395A10236FA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5EF89FF4-AB1D-4FD2-A998-46CBCF1FD167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F21C499F-9FB7-4984-ADA0-C49DF1FB6B06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97631520-FA77-4BC6-8654-953EB627C5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2D6B5199-7FEE-42B1-9891-E53D95BF6773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39A5CB7C-2A16-490B-A2C1-A9E685EEC077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id="{822F2023-3FC9-45BC-B236-E3B5058E9405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id="{0A17F4A0-4B4B-41C2-9842-C8BD06571D36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19" name="Text Box 29">
          <a:extLst>
            <a:ext uri="{FF2B5EF4-FFF2-40B4-BE49-F238E27FC236}">
              <a16:creationId xmlns:a16="http://schemas.microsoft.com/office/drawing/2014/main" id="{AB9B0796-10BA-47E1-985C-C1A211E1FE9D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20" name="Text Box 30">
          <a:extLst>
            <a:ext uri="{FF2B5EF4-FFF2-40B4-BE49-F238E27FC236}">
              <a16:creationId xmlns:a16="http://schemas.microsoft.com/office/drawing/2014/main" id="{4602B80B-6AE9-492D-A5BE-0226AFBC9BAD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1" name="Text Box 31">
          <a:extLst>
            <a:ext uri="{FF2B5EF4-FFF2-40B4-BE49-F238E27FC236}">
              <a16:creationId xmlns:a16="http://schemas.microsoft.com/office/drawing/2014/main" id="{BAE62199-1E53-48C0-8837-3255313C1E89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2" name="Text Box 32">
          <a:extLst>
            <a:ext uri="{FF2B5EF4-FFF2-40B4-BE49-F238E27FC236}">
              <a16:creationId xmlns:a16="http://schemas.microsoft.com/office/drawing/2014/main" id="{6FDFAC02-0BF7-47A9-A943-88F7FFC4019C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23" name="Text Box 33">
          <a:extLst>
            <a:ext uri="{FF2B5EF4-FFF2-40B4-BE49-F238E27FC236}">
              <a16:creationId xmlns:a16="http://schemas.microsoft.com/office/drawing/2014/main" id="{F7660849-578A-4074-88B2-5160DBD61686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4" name="Text Box 34">
          <a:extLst>
            <a:ext uri="{FF2B5EF4-FFF2-40B4-BE49-F238E27FC236}">
              <a16:creationId xmlns:a16="http://schemas.microsoft.com/office/drawing/2014/main" id="{527F9E16-9525-4008-B175-C3364C5AC036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25" name="Text Box 37">
          <a:extLst>
            <a:ext uri="{FF2B5EF4-FFF2-40B4-BE49-F238E27FC236}">
              <a16:creationId xmlns:a16="http://schemas.microsoft.com/office/drawing/2014/main" id="{ECF03CC4-73FD-44AB-A424-44CE1CBE2057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17</xdr:row>
      <xdr:rowOff>9525</xdr:rowOff>
    </xdr:from>
    <xdr:to>
      <xdr:col>23</xdr:col>
      <xdr:colOff>28575</xdr:colOff>
      <xdr:row>18</xdr:row>
      <xdr:rowOff>28575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B1AFA5C5-9FE4-48BA-AEC5-C0CC1B8E6FE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17</xdr:row>
      <xdr:rowOff>9525</xdr:rowOff>
    </xdr:from>
    <xdr:to>
      <xdr:col>36</xdr:col>
      <xdr:colOff>28575</xdr:colOff>
      <xdr:row>18</xdr:row>
      <xdr:rowOff>28575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5B88ECBF-354E-4CFB-A0FB-ED4489F906E7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17</xdr:row>
      <xdr:rowOff>9525</xdr:rowOff>
    </xdr:from>
    <xdr:to>
      <xdr:col>63</xdr:col>
      <xdr:colOff>28575</xdr:colOff>
      <xdr:row>18</xdr:row>
      <xdr:rowOff>28575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23BC5E97-306C-4FAC-B12D-68DD08459F53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17</xdr:row>
      <xdr:rowOff>9525</xdr:rowOff>
    </xdr:from>
    <xdr:to>
      <xdr:col>76</xdr:col>
      <xdr:colOff>28575</xdr:colOff>
      <xdr:row>18</xdr:row>
      <xdr:rowOff>28575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237C2A03-F32B-49AB-80CE-D579D0477BDC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17</xdr:row>
      <xdr:rowOff>57150</xdr:rowOff>
    </xdr:from>
    <xdr:to>
      <xdr:col>18</xdr:col>
      <xdr:colOff>47625</xdr:colOff>
      <xdr:row>18</xdr:row>
      <xdr:rowOff>57150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FAEFD209-4A05-4CF6-ABB9-25692F56553E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47625</xdr:rowOff>
    </xdr:from>
    <xdr:to>
      <xdr:col>33</xdr:col>
      <xdr:colOff>47625</xdr:colOff>
      <xdr:row>18</xdr:row>
      <xdr:rowOff>66675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8F7BDC2D-9D20-4CC6-85E8-37B6E4CE94CA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17</xdr:row>
      <xdr:rowOff>57150</xdr:rowOff>
    </xdr:from>
    <xdr:to>
      <xdr:col>44</xdr:col>
      <xdr:colOff>57150</xdr:colOff>
      <xdr:row>18</xdr:row>
      <xdr:rowOff>57150</xdr:rowOff>
    </xdr:to>
    <xdr:sp macro="" textlink="">
      <xdr:nvSpPr>
        <xdr:cNvPr id="1024" name="Text Box 44">
          <a:extLst>
            <a:ext uri="{FF2B5EF4-FFF2-40B4-BE49-F238E27FC236}">
              <a16:creationId xmlns:a16="http://schemas.microsoft.com/office/drawing/2014/main" id="{5CDC0B1C-533B-4DEF-B3CE-BF1F5EF5E337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17</xdr:row>
      <xdr:rowOff>47625</xdr:rowOff>
    </xdr:from>
    <xdr:to>
      <xdr:col>71</xdr:col>
      <xdr:colOff>28575</xdr:colOff>
      <xdr:row>18</xdr:row>
      <xdr:rowOff>47625</xdr:rowOff>
    </xdr:to>
    <xdr:sp macro="" textlink="">
      <xdr:nvSpPr>
        <xdr:cNvPr id="1034" name="Text Box 45">
          <a:extLst>
            <a:ext uri="{FF2B5EF4-FFF2-40B4-BE49-F238E27FC236}">
              <a16:creationId xmlns:a16="http://schemas.microsoft.com/office/drawing/2014/main" id="{E969C3AF-74FE-4554-8A74-0B7967E526EA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17</xdr:row>
      <xdr:rowOff>47625</xdr:rowOff>
    </xdr:from>
    <xdr:to>
      <xdr:col>86</xdr:col>
      <xdr:colOff>47625</xdr:colOff>
      <xdr:row>18</xdr:row>
      <xdr:rowOff>57150</xdr:rowOff>
    </xdr:to>
    <xdr:sp macro="" textlink="">
      <xdr:nvSpPr>
        <xdr:cNvPr id="1035" name="Text Box 46">
          <a:extLst>
            <a:ext uri="{FF2B5EF4-FFF2-40B4-BE49-F238E27FC236}">
              <a16:creationId xmlns:a16="http://schemas.microsoft.com/office/drawing/2014/main" id="{DA1ECD5F-033D-4559-90C0-CBA8B51C71F1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C11F-BF71-4DD3-8683-D15A50D01F01}">
  <dimension ref="B2:DI62"/>
  <sheetViews>
    <sheetView tabSelected="1" workbookViewId="0">
      <selection activeCell="BM23" sqref="BM23:CI26"/>
    </sheetView>
  </sheetViews>
  <sheetFormatPr defaultColWidth="1" defaultRowHeight="10.15" customHeight="1" x14ac:dyDescent="0.4"/>
  <cols>
    <col min="1" max="1" width="1.125" style="1" customWidth="1"/>
    <col min="2" max="50" width="1.25" style="1" customWidth="1"/>
    <col min="51" max="51" width="1.625" style="1" customWidth="1"/>
    <col min="52" max="52" width="1.75" style="1" customWidth="1"/>
    <col min="53" max="90" width="1.25" style="1" customWidth="1"/>
    <col min="91" max="91" width="2.75" style="1" customWidth="1"/>
    <col min="92" max="113" width="1.25" style="1" customWidth="1"/>
    <col min="114" max="124" width="1.125" style="1" customWidth="1"/>
    <col min="125" max="16384" width="1" style="1"/>
  </cols>
  <sheetData>
    <row r="2" spans="2:113" ht="10.15" customHeight="1" x14ac:dyDescent="0.4">
      <c r="S2" s="2"/>
    </row>
    <row r="3" spans="2:113" ht="10.15" customHeight="1" x14ac:dyDescent="0.4">
      <c r="B3" s="3" t="s">
        <v>0</v>
      </c>
    </row>
    <row r="4" spans="2:113" ht="10.5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3"/>
      <c r="Z4" s="3"/>
      <c r="AA4" s="3"/>
      <c r="AB4" s="3"/>
      <c r="AC4" s="3"/>
      <c r="AD4" s="3"/>
      <c r="AE4" s="3"/>
      <c r="AF4" s="3"/>
      <c r="AG4" s="3" t="s">
        <v>1</v>
      </c>
      <c r="AH4" s="3" t="s">
        <v>1</v>
      </c>
      <c r="AI4" s="3" t="s">
        <v>1</v>
      </c>
      <c r="AJ4" s="3" t="s">
        <v>1</v>
      </c>
      <c r="AK4" s="3" t="s">
        <v>1</v>
      </c>
      <c r="AL4" s="3" t="s">
        <v>1</v>
      </c>
      <c r="AM4" s="3" t="s">
        <v>1</v>
      </c>
      <c r="AN4" s="3" t="s">
        <v>1</v>
      </c>
      <c r="AO4" s="3" t="s">
        <v>1</v>
      </c>
      <c r="AP4" s="3" t="s">
        <v>1</v>
      </c>
      <c r="AQ4" s="3" t="s">
        <v>1</v>
      </c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</row>
    <row r="5" spans="2:113" ht="10.5" customHeigh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8"/>
      <c r="AG5" s="9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</row>
    <row r="6" spans="2:113" ht="10.5" customHeight="1" thickBot="1" x14ac:dyDescent="0.45">
      <c r="B6" s="11" t="s">
        <v>2</v>
      </c>
      <c r="C6" s="97" t="s">
        <v>3</v>
      </c>
      <c r="D6" s="98"/>
      <c r="E6" s="99"/>
      <c r="F6" s="12" t="s">
        <v>4</v>
      </c>
      <c r="G6" s="97" t="s">
        <v>3</v>
      </c>
      <c r="H6" s="98"/>
      <c r="I6" s="98"/>
      <c r="J6" s="9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3"/>
      <c r="AG6" s="9"/>
      <c r="AH6" s="14" t="s">
        <v>5</v>
      </c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5"/>
      <c r="BA6" s="5"/>
      <c r="BB6" s="5"/>
      <c r="BC6" s="5"/>
      <c r="BD6" s="16"/>
      <c r="BE6" s="15"/>
      <c r="BF6" s="15"/>
      <c r="BG6" s="5"/>
      <c r="BH6" s="5"/>
      <c r="BI6" s="5"/>
      <c r="BJ6" s="5"/>
      <c r="BK6" s="5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</row>
    <row r="7" spans="2:113" ht="10.5" customHeight="1" x14ac:dyDescent="0.4">
      <c r="B7" s="1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8"/>
      <c r="AG7" s="19"/>
      <c r="AH7" s="100" t="s">
        <v>6</v>
      </c>
      <c r="AI7" s="101"/>
      <c r="AJ7" s="102"/>
      <c r="AK7" s="100" t="s">
        <v>7</v>
      </c>
      <c r="AL7" s="101"/>
      <c r="AM7" s="102"/>
      <c r="AN7" s="100" t="s">
        <v>8</v>
      </c>
      <c r="AO7" s="101"/>
      <c r="AP7" s="102"/>
      <c r="AQ7" s="100" t="s">
        <v>9</v>
      </c>
      <c r="AR7" s="101"/>
      <c r="AS7" s="101"/>
      <c r="AT7" s="101"/>
      <c r="AU7" s="101"/>
      <c r="AV7" s="101"/>
      <c r="AW7" s="101"/>
      <c r="AX7" s="101"/>
      <c r="AY7" s="102"/>
      <c r="AZ7" s="100" t="s">
        <v>10</v>
      </c>
      <c r="BA7" s="101"/>
      <c r="BB7" s="101"/>
      <c r="BC7" s="101"/>
      <c r="BD7" s="102"/>
      <c r="BE7" s="100" t="s">
        <v>11</v>
      </c>
      <c r="BF7" s="102"/>
      <c r="BL7" s="20"/>
      <c r="BM7" s="21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3"/>
      <c r="CH7" s="24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4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5"/>
    </row>
    <row r="8" spans="2:113" ht="10.5" customHeight="1" x14ac:dyDescent="0.4">
      <c r="B8" s="124" t="s">
        <v>12</v>
      </c>
      <c r="C8" s="125"/>
      <c r="D8" s="125"/>
      <c r="E8" s="125"/>
      <c r="F8" s="128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30"/>
      <c r="AG8" s="19"/>
      <c r="AH8" s="134" t="s">
        <v>13</v>
      </c>
      <c r="AI8" s="135"/>
      <c r="AJ8" s="136"/>
      <c r="AK8" s="140">
        <v>1</v>
      </c>
      <c r="AL8" s="141"/>
      <c r="AM8" s="142"/>
      <c r="AN8" s="134" t="s">
        <v>14</v>
      </c>
      <c r="AO8" s="141"/>
      <c r="AP8" s="142"/>
      <c r="AQ8" s="140">
        <v>940010</v>
      </c>
      <c r="AR8" s="141"/>
      <c r="AS8" s="141"/>
      <c r="AT8" s="141"/>
      <c r="AU8" s="141"/>
      <c r="AV8" s="141"/>
      <c r="AW8" s="141"/>
      <c r="AX8" s="141"/>
      <c r="AY8" s="142"/>
      <c r="AZ8" s="134"/>
      <c r="BA8" s="141"/>
      <c r="BB8" s="141"/>
      <c r="BC8" s="141"/>
      <c r="BD8" s="142"/>
      <c r="BE8" s="146"/>
      <c r="BF8" s="147"/>
      <c r="BL8" s="20"/>
      <c r="BM8" s="26"/>
      <c r="BN8" s="5" t="s">
        <v>15</v>
      </c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10"/>
      <c r="CA8" s="10"/>
      <c r="CB8" s="163"/>
      <c r="CC8" s="164"/>
      <c r="CD8" s="164"/>
      <c r="CE8" s="165"/>
      <c r="CF8" s="27"/>
      <c r="CG8" s="28"/>
      <c r="CH8" s="29"/>
      <c r="CI8" s="10" t="s">
        <v>16</v>
      </c>
      <c r="CJ8" s="5"/>
      <c r="CK8" s="5"/>
      <c r="CL8" s="5"/>
      <c r="CM8" s="5"/>
      <c r="CN8" s="5"/>
      <c r="CO8" s="5"/>
      <c r="CP8" s="5"/>
      <c r="CQ8" s="5"/>
      <c r="CR8" s="5"/>
      <c r="CS8" s="163"/>
      <c r="CT8" s="165"/>
      <c r="CU8" s="5"/>
      <c r="CV8" s="10"/>
      <c r="CW8" s="30"/>
      <c r="CX8" s="5" t="s">
        <v>17</v>
      </c>
      <c r="CY8" s="5"/>
      <c r="CZ8" s="5"/>
      <c r="DA8" s="5"/>
      <c r="DB8" s="5"/>
      <c r="DC8" s="5"/>
      <c r="DD8" s="5"/>
      <c r="DE8" s="5"/>
      <c r="DF8" s="5"/>
      <c r="DG8" s="5"/>
      <c r="DH8" s="5"/>
      <c r="DI8" s="31"/>
    </row>
    <row r="9" spans="2:113" ht="10.5" customHeight="1" x14ac:dyDescent="0.4">
      <c r="B9" s="126"/>
      <c r="C9" s="127"/>
      <c r="D9" s="127"/>
      <c r="E9" s="127"/>
      <c r="F9" s="131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3"/>
      <c r="AG9" s="19"/>
      <c r="AH9" s="137"/>
      <c r="AI9" s="138"/>
      <c r="AJ9" s="139"/>
      <c r="AK9" s="143"/>
      <c r="AL9" s="144"/>
      <c r="AM9" s="145"/>
      <c r="AN9" s="143"/>
      <c r="AO9" s="144"/>
      <c r="AP9" s="145"/>
      <c r="AQ9" s="143"/>
      <c r="AR9" s="144"/>
      <c r="AS9" s="144"/>
      <c r="AT9" s="144"/>
      <c r="AU9" s="144"/>
      <c r="AV9" s="144"/>
      <c r="AW9" s="144"/>
      <c r="AX9" s="144"/>
      <c r="AY9" s="145"/>
      <c r="AZ9" s="143"/>
      <c r="BA9" s="144"/>
      <c r="BB9" s="144"/>
      <c r="BC9" s="144"/>
      <c r="BD9" s="145"/>
      <c r="BE9" s="148"/>
      <c r="BF9" s="149"/>
      <c r="BL9" s="20"/>
      <c r="BM9" s="32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33"/>
      <c r="CA9" s="33"/>
      <c r="CB9" s="166"/>
      <c r="CC9" s="167"/>
      <c r="CD9" s="167"/>
      <c r="CE9" s="168"/>
      <c r="CF9" s="34"/>
      <c r="CG9" s="35"/>
      <c r="CH9" s="29"/>
      <c r="CI9" s="10"/>
      <c r="CJ9" s="5"/>
      <c r="CK9" s="5" t="s">
        <v>18</v>
      </c>
      <c r="CL9" s="5"/>
      <c r="CM9" s="5"/>
      <c r="CN9" s="5"/>
      <c r="CO9" s="5"/>
      <c r="CP9" s="5"/>
      <c r="CQ9" s="5"/>
      <c r="CR9" s="5"/>
      <c r="CS9" s="166"/>
      <c r="CT9" s="168"/>
      <c r="CU9" s="5"/>
      <c r="CV9" s="10"/>
      <c r="CW9" s="29"/>
      <c r="CX9" s="5"/>
      <c r="CY9" s="5"/>
      <c r="CZ9" s="5">
        <v>1</v>
      </c>
      <c r="DA9" s="5"/>
      <c r="DB9" s="5" t="s">
        <v>19</v>
      </c>
      <c r="DC9" s="5"/>
      <c r="DD9" s="5"/>
      <c r="DE9" s="5"/>
      <c r="DF9" s="5"/>
      <c r="DG9" s="5"/>
      <c r="DH9" s="5"/>
      <c r="DI9" s="31"/>
    </row>
    <row r="10" spans="2:113" ht="10.5" customHeight="1" x14ac:dyDescent="0.4">
      <c r="B10" s="27"/>
      <c r="C10" s="5"/>
      <c r="D10" s="5"/>
      <c r="E10" s="36"/>
      <c r="F10" s="128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30"/>
      <c r="AG10" s="9"/>
      <c r="AH10" s="37" t="s">
        <v>20</v>
      </c>
      <c r="AI10" s="38"/>
      <c r="AJ10" s="38"/>
      <c r="AK10" s="38"/>
      <c r="AL10" s="38"/>
      <c r="AM10" s="39"/>
      <c r="AN10" s="38"/>
      <c r="AO10" s="38"/>
      <c r="AP10" s="38"/>
      <c r="AQ10" s="38"/>
      <c r="AR10" s="38"/>
      <c r="AS10" s="38"/>
      <c r="AT10" s="38"/>
      <c r="AU10" s="38"/>
      <c r="AV10" s="39"/>
      <c r="AW10" s="38"/>
      <c r="AX10" s="38"/>
      <c r="AY10" s="39"/>
      <c r="AZ10" s="39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20"/>
      <c r="BM10" s="169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1"/>
      <c r="CH10" s="29"/>
      <c r="CI10" s="10"/>
      <c r="CJ10" s="5"/>
      <c r="CK10" s="5" t="s">
        <v>21</v>
      </c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10"/>
      <c r="CW10" s="29"/>
      <c r="CX10" s="5"/>
      <c r="CY10" s="5"/>
      <c r="CZ10" s="5">
        <v>2</v>
      </c>
      <c r="DA10" s="5"/>
      <c r="DB10" s="5" t="s">
        <v>22</v>
      </c>
      <c r="DC10" s="5"/>
      <c r="DD10" s="5"/>
      <c r="DE10" s="5"/>
      <c r="DF10" s="5"/>
      <c r="DG10" s="5"/>
      <c r="DH10" s="5"/>
      <c r="DI10" s="31"/>
    </row>
    <row r="11" spans="2:113" ht="10.5" customHeight="1" thickBot="1" x14ac:dyDescent="0.45">
      <c r="B11" s="27"/>
      <c r="C11" s="5"/>
      <c r="D11" s="5"/>
      <c r="E11" s="36"/>
      <c r="F11" s="131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3"/>
      <c r="AG11" s="19"/>
      <c r="AH11" s="172"/>
      <c r="AI11" s="173"/>
      <c r="AJ11" s="173"/>
      <c r="AK11" s="173"/>
      <c r="AL11" s="174"/>
      <c r="AM11" s="40"/>
      <c r="AN11" s="172"/>
      <c r="AO11" s="173"/>
      <c r="AP11" s="173"/>
      <c r="AQ11" s="173"/>
      <c r="AR11" s="173"/>
      <c r="AS11" s="173"/>
      <c r="AT11" s="173"/>
      <c r="AU11" s="174"/>
      <c r="AV11" s="41"/>
      <c r="AW11" s="172"/>
      <c r="AX11" s="178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20"/>
      <c r="BM11" s="169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1"/>
      <c r="CH11" s="42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29"/>
      <c r="CX11" s="150" t="s">
        <v>23</v>
      </c>
      <c r="CY11" s="150"/>
      <c r="CZ11" s="151"/>
      <c r="DA11" s="151"/>
      <c r="DB11" s="151"/>
      <c r="DC11" s="151"/>
      <c r="DD11" s="151"/>
      <c r="DE11" s="151"/>
      <c r="DF11" s="151"/>
      <c r="DG11" s="152" t="s">
        <v>24</v>
      </c>
      <c r="DH11" s="152"/>
      <c r="DI11" s="31"/>
    </row>
    <row r="12" spans="2:113" ht="10.5" customHeight="1" x14ac:dyDescent="0.4">
      <c r="B12" s="124" t="s">
        <v>25</v>
      </c>
      <c r="C12" s="125"/>
      <c r="D12" s="125"/>
      <c r="E12" s="153"/>
      <c r="F12" s="157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9"/>
      <c r="AG12" s="19"/>
      <c r="AH12" s="175"/>
      <c r="AI12" s="176"/>
      <c r="AJ12" s="176"/>
      <c r="AK12" s="176"/>
      <c r="AL12" s="177"/>
      <c r="AM12" s="40"/>
      <c r="AN12" s="175"/>
      <c r="AO12" s="176"/>
      <c r="AP12" s="176"/>
      <c r="AQ12" s="176"/>
      <c r="AR12" s="176"/>
      <c r="AS12" s="176"/>
      <c r="AT12" s="176"/>
      <c r="AU12" s="177"/>
      <c r="AV12" s="41"/>
      <c r="AW12" s="179"/>
      <c r="AX12" s="180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20"/>
      <c r="BM12" s="44"/>
      <c r="BN12" s="7" t="s">
        <v>26</v>
      </c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45"/>
      <c r="CA12" s="45"/>
      <c r="CB12" s="46"/>
      <c r="CC12" s="21"/>
      <c r="CD12" s="22"/>
      <c r="CE12" s="22"/>
      <c r="CF12" s="22"/>
      <c r="CG12" s="22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26"/>
      <c r="CX12" s="150" t="s">
        <v>27</v>
      </c>
      <c r="CY12" s="150"/>
      <c r="CZ12" s="151"/>
      <c r="DA12" s="151"/>
      <c r="DB12" s="151"/>
      <c r="DC12" s="151"/>
      <c r="DD12" s="151"/>
      <c r="DE12" s="151"/>
      <c r="DF12" s="151"/>
      <c r="DG12" s="152" t="s">
        <v>24</v>
      </c>
      <c r="DH12" s="152"/>
      <c r="DI12" s="31"/>
    </row>
    <row r="13" spans="2:113" ht="10.5" customHeight="1" x14ac:dyDescent="0.4">
      <c r="B13" s="154"/>
      <c r="C13" s="155"/>
      <c r="D13" s="155"/>
      <c r="E13" s="156"/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2"/>
      <c r="AG13" s="9"/>
      <c r="AH13" s="7" t="s">
        <v>28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20"/>
      <c r="BM13" s="26"/>
      <c r="BN13" s="5"/>
      <c r="BO13" s="5"/>
      <c r="BP13" s="5">
        <v>1</v>
      </c>
      <c r="BQ13" s="5"/>
      <c r="BR13" s="5" t="s">
        <v>29</v>
      </c>
      <c r="BS13" s="5"/>
      <c r="BT13" s="5"/>
      <c r="BU13" s="5"/>
      <c r="BV13" s="5"/>
      <c r="BW13" s="5"/>
      <c r="BX13" s="5"/>
      <c r="BY13" s="5"/>
      <c r="BZ13" s="10"/>
      <c r="CA13" s="10"/>
      <c r="CB13" s="20"/>
      <c r="CC13" s="26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26"/>
      <c r="CX13" s="5"/>
      <c r="CY13" s="5"/>
      <c r="CZ13" s="5">
        <v>3</v>
      </c>
      <c r="DA13" s="5"/>
      <c r="DB13" s="5" t="s">
        <v>30</v>
      </c>
      <c r="DC13" s="5"/>
      <c r="DD13" s="5"/>
      <c r="DE13" s="5"/>
      <c r="DF13" s="5"/>
      <c r="DG13" s="5"/>
      <c r="DH13" s="5"/>
      <c r="DI13" s="31"/>
    </row>
    <row r="14" spans="2:113" ht="10.5" customHeight="1" x14ac:dyDescent="0.4">
      <c r="B14" s="124" t="s">
        <v>31</v>
      </c>
      <c r="C14" s="125"/>
      <c r="D14" s="125"/>
      <c r="E14" s="153"/>
      <c r="F14" s="157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212"/>
      <c r="AD14" s="214" t="s">
        <v>32</v>
      </c>
      <c r="AE14" s="215"/>
      <c r="AF14" s="216"/>
      <c r="AG14" s="9"/>
      <c r="AH14" s="40"/>
      <c r="AI14" s="220" t="s">
        <v>33</v>
      </c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2"/>
      <c r="BI14" s="47"/>
      <c r="BJ14" s="5"/>
      <c r="BK14" s="5"/>
      <c r="BL14" s="10"/>
      <c r="BM14" s="26"/>
      <c r="BN14" s="5"/>
      <c r="BO14" s="5"/>
      <c r="BP14" s="96">
        <v>2</v>
      </c>
      <c r="BQ14" s="5"/>
      <c r="BR14" s="5" t="s">
        <v>34</v>
      </c>
      <c r="BS14" s="5"/>
      <c r="BT14" s="5"/>
      <c r="BU14" s="5"/>
      <c r="BV14" s="5"/>
      <c r="BW14" s="5"/>
      <c r="BX14" s="5"/>
      <c r="BY14" s="5"/>
      <c r="BZ14" s="10"/>
      <c r="CA14" s="10"/>
      <c r="CB14" s="20"/>
      <c r="CC14" s="26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26"/>
      <c r="CX14" s="10"/>
      <c r="CY14" s="10"/>
      <c r="CZ14" s="181"/>
      <c r="DA14" s="181"/>
      <c r="DB14" s="5" t="s">
        <v>35</v>
      </c>
      <c r="DC14" s="181"/>
      <c r="DD14" s="181"/>
      <c r="DE14" s="5" t="s">
        <v>36</v>
      </c>
      <c r="DF14" s="181"/>
      <c r="DG14" s="181"/>
      <c r="DH14" s="5" t="s">
        <v>37</v>
      </c>
      <c r="DI14" s="20"/>
    </row>
    <row r="15" spans="2:113" ht="10.5" customHeight="1" thickBot="1" x14ac:dyDescent="0.45">
      <c r="B15" s="209"/>
      <c r="C15" s="210"/>
      <c r="D15" s="210"/>
      <c r="E15" s="211"/>
      <c r="F15" s="184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213"/>
      <c r="AD15" s="217"/>
      <c r="AE15" s="218"/>
      <c r="AF15" s="219"/>
      <c r="AG15" s="48"/>
      <c r="AH15" s="49"/>
      <c r="AI15" s="223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5"/>
      <c r="BI15" s="47"/>
      <c r="BJ15" s="5"/>
      <c r="BK15" s="5"/>
      <c r="BL15" s="10"/>
      <c r="BM15" s="50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43"/>
      <c r="CA15" s="43"/>
      <c r="CB15" s="52"/>
      <c r="CC15" s="26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50"/>
      <c r="CX15" s="43"/>
      <c r="CY15" s="43"/>
      <c r="CZ15" s="51">
        <v>4</v>
      </c>
      <c r="DA15" s="43"/>
      <c r="DB15" s="182" t="s">
        <v>38</v>
      </c>
      <c r="DC15" s="182"/>
      <c r="DD15" s="182"/>
      <c r="DE15" s="182"/>
      <c r="DF15" s="182"/>
      <c r="DG15" s="182"/>
      <c r="DH15" s="182"/>
      <c r="DI15" s="183"/>
    </row>
    <row r="16" spans="2:113" ht="10.5" customHeight="1" x14ac:dyDescent="0.4">
      <c r="B16" s="53"/>
      <c r="C16" s="39"/>
      <c r="D16" s="39"/>
      <c r="E16" s="54"/>
      <c r="F16" s="39"/>
      <c r="G16" s="39"/>
      <c r="H16" s="39"/>
      <c r="I16" s="39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39" t="s">
        <v>39</v>
      </c>
      <c r="V16" s="39" t="s">
        <v>40</v>
      </c>
      <c r="W16" s="39" t="s">
        <v>41</v>
      </c>
      <c r="X16" s="5" t="s">
        <v>42</v>
      </c>
      <c r="Y16" s="5" t="s">
        <v>43</v>
      </c>
      <c r="Z16" s="40" t="s">
        <v>44</v>
      </c>
      <c r="AA16" s="184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55"/>
      <c r="AN16" s="55"/>
      <c r="AO16" s="56"/>
      <c r="AP16" s="56"/>
      <c r="AQ16" s="56"/>
      <c r="AR16" s="56"/>
      <c r="AS16" s="56"/>
      <c r="AT16" s="56" t="s">
        <v>42</v>
      </c>
      <c r="AU16" s="56" t="s">
        <v>43</v>
      </c>
      <c r="AV16" s="56" t="s">
        <v>44</v>
      </c>
      <c r="AW16" s="186" t="s">
        <v>45</v>
      </c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8"/>
      <c r="BI16" s="57"/>
      <c r="BJ16" s="58"/>
      <c r="BK16" s="14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</row>
    <row r="17" spans="2:113" ht="10.5" customHeight="1" x14ac:dyDescent="0.4">
      <c r="B17" s="189" t="s">
        <v>46</v>
      </c>
      <c r="C17" s="190"/>
      <c r="D17" s="190"/>
      <c r="E17" s="190"/>
      <c r="F17" s="190"/>
      <c r="G17" s="190"/>
      <c r="H17" s="191"/>
      <c r="I17" s="195" t="s">
        <v>47</v>
      </c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6"/>
      <c r="BI17" s="60"/>
      <c r="BJ17" s="61"/>
      <c r="BK17" s="62"/>
      <c r="BL17" s="62"/>
      <c r="BM17" s="62"/>
      <c r="BN17" s="62"/>
      <c r="BO17" s="62"/>
      <c r="BP17" s="62"/>
      <c r="BQ17" s="62"/>
      <c r="BR17" s="62" t="s">
        <v>48</v>
      </c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3"/>
      <c r="DH17" s="63"/>
      <c r="DI17" s="64"/>
    </row>
    <row r="18" spans="2:113" ht="10.5" customHeight="1" x14ac:dyDescent="0.4">
      <c r="B18" s="192"/>
      <c r="C18" s="193"/>
      <c r="D18" s="193"/>
      <c r="E18" s="193"/>
      <c r="F18" s="193"/>
      <c r="G18" s="193"/>
      <c r="H18" s="194"/>
      <c r="I18" s="197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9"/>
      <c r="V18" s="204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9"/>
      <c r="AI18" s="204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9"/>
      <c r="AV18" s="207"/>
      <c r="AW18" s="20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9"/>
      <c r="BI18" s="65"/>
      <c r="BJ18" s="204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9"/>
      <c r="BW18" s="226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8"/>
      <c r="CJ18" s="204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9"/>
      <c r="CW18" s="235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7"/>
    </row>
    <row r="19" spans="2:113" ht="10.5" customHeight="1" x14ac:dyDescent="0.4">
      <c r="B19" s="192"/>
      <c r="C19" s="193"/>
      <c r="D19" s="193"/>
      <c r="E19" s="193"/>
      <c r="F19" s="193"/>
      <c r="G19" s="193"/>
      <c r="H19" s="194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1"/>
      <c r="V19" s="205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1"/>
      <c r="AI19" s="205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1"/>
      <c r="AV19" s="205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1"/>
      <c r="BI19" s="65"/>
      <c r="BJ19" s="205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1"/>
      <c r="BW19" s="229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1"/>
      <c r="CJ19" s="205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1"/>
      <c r="CW19" s="238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40"/>
    </row>
    <row r="20" spans="2:113" ht="10.5" customHeight="1" thickBot="1" x14ac:dyDescent="0.45">
      <c r="B20" s="244" t="s">
        <v>49</v>
      </c>
      <c r="C20" s="245"/>
      <c r="D20" s="245"/>
      <c r="E20" s="245"/>
      <c r="F20" s="245"/>
      <c r="G20" s="245"/>
      <c r="H20" s="246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3"/>
      <c r="V20" s="206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3"/>
      <c r="AI20" s="206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3"/>
      <c r="AV20" s="205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1"/>
      <c r="BI20" s="65"/>
      <c r="BJ20" s="206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3"/>
      <c r="BW20" s="232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4"/>
      <c r="CJ20" s="205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1"/>
      <c r="CW20" s="241"/>
      <c r="CX20" s="242"/>
      <c r="CY20" s="242"/>
      <c r="CZ20" s="242"/>
      <c r="DA20" s="242"/>
      <c r="DB20" s="242"/>
      <c r="DC20" s="242"/>
      <c r="DD20" s="242"/>
      <c r="DE20" s="242"/>
      <c r="DF20" s="242"/>
      <c r="DG20" s="242"/>
      <c r="DH20" s="242"/>
      <c r="DI20" s="243"/>
    </row>
    <row r="21" spans="2:113" ht="10.5" customHeight="1" x14ac:dyDescent="0.4">
      <c r="B21" s="244"/>
      <c r="C21" s="245"/>
      <c r="D21" s="245"/>
      <c r="E21" s="245"/>
      <c r="F21" s="245"/>
      <c r="G21" s="245"/>
      <c r="H21" s="246"/>
      <c r="I21" s="250" t="s">
        <v>50</v>
      </c>
      <c r="J21" s="112"/>
      <c r="K21" s="112"/>
      <c r="L21" s="112" t="s">
        <v>51</v>
      </c>
      <c r="M21" s="112"/>
      <c r="N21" s="112"/>
      <c r="O21" s="112"/>
      <c r="P21" s="112"/>
      <c r="Q21" s="112"/>
      <c r="R21" s="112"/>
      <c r="S21" s="112"/>
      <c r="T21" s="112"/>
      <c r="U21" s="112"/>
      <c r="V21" s="112" t="s">
        <v>50</v>
      </c>
      <c r="W21" s="112"/>
      <c r="X21" s="112"/>
      <c r="Y21" s="112" t="s">
        <v>51</v>
      </c>
      <c r="Z21" s="112"/>
      <c r="AA21" s="112"/>
      <c r="AB21" s="112"/>
      <c r="AC21" s="112"/>
      <c r="AD21" s="112"/>
      <c r="AE21" s="112"/>
      <c r="AF21" s="112"/>
      <c r="AG21" s="112"/>
      <c r="AH21" s="112"/>
      <c r="AI21" s="112" t="s">
        <v>50</v>
      </c>
      <c r="AJ21" s="112"/>
      <c r="AK21" s="112"/>
      <c r="AL21" s="112" t="s">
        <v>51</v>
      </c>
      <c r="AM21" s="112"/>
      <c r="AN21" s="112"/>
      <c r="AO21" s="112"/>
      <c r="AP21" s="112"/>
      <c r="AQ21" s="112"/>
      <c r="AR21" s="112"/>
      <c r="AS21" s="112"/>
      <c r="AT21" s="112"/>
      <c r="AU21" s="112"/>
      <c r="AV21" s="112" t="s">
        <v>50</v>
      </c>
      <c r="AW21" s="112"/>
      <c r="AX21" s="112"/>
      <c r="AY21" s="251" t="s">
        <v>51</v>
      </c>
      <c r="AZ21" s="252"/>
      <c r="BA21" s="252"/>
      <c r="BB21" s="252"/>
      <c r="BC21" s="252"/>
      <c r="BD21" s="252"/>
      <c r="BE21" s="252"/>
      <c r="BF21" s="252"/>
      <c r="BG21" s="252"/>
      <c r="BH21" s="253"/>
      <c r="BI21" s="5"/>
      <c r="BJ21" s="254" t="s">
        <v>50</v>
      </c>
      <c r="BK21" s="112"/>
      <c r="BL21" s="112"/>
      <c r="BM21" s="112" t="s">
        <v>51</v>
      </c>
      <c r="BN21" s="112"/>
      <c r="BO21" s="112"/>
      <c r="BP21" s="112"/>
      <c r="BQ21" s="112"/>
      <c r="BR21" s="112"/>
      <c r="BS21" s="112"/>
      <c r="BT21" s="112"/>
      <c r="BU21" s="112"/>
      <c r="BV21" s="112"/>
      <c r="BW21" s="112" t="s">
        <v>50</v>
      </c>
      <c r="BX21" s="112"/>
      <c r="BY21" s="112"/>
      <c r="BZ21" s="112" t="s">
        <v>51</v>
      </c>
      <c r="CA21" s="112"/>
      <c r="CB21" s="112"/>
      <c r="CC21" s="112"/>
      <c r="CD21" s="112"/>
      <c r="CE21" s="112"/>
      <c r="CF21" s="112"/>
      <c r="CG21" s="112"/>
      <c r="CH21" s="112"/>
      <c r="CI21" s="112"/>
      <c r="CJ21" s="112" t="s">
        <v>50</v>
      </c>
      <c r="CK21" s="112"/>
      <c r="CL21" s="112"/>
      <c r="CM21" s="112" t="s">
        <v>51</v>
      </c>
      <c r="CN21" s="112"/>
      <c r="CO21" s="112"/>
      <c r="CP21" s="112"/>
      <c r="CQ21" s="112"/>
      <c r="CR21" s="112"/>
      <c r="CS21" s="112"/>
      <c r="CT21" s="112"/>
      <c r="CU21" s="112"/>
      <c r="CV21" s="112"/>
      <c r="CW21" s="112" t="s">
        <v>50</v>
      </c>
      <c r="CX21" s="112"/>
      <c r="CY21" s="112"/>
      <c r="CZ21" s="251" t="s">
        <v>51</v>
      </c>
      <c r="DA21" s="252"/>
      <c r="DB21" s="252"/>
      <c r="DC21" s="252"/>
      <c r="DD21" s="252"/>
      <c r="DE21" s="252"/>
      <c r="DF21" s="252"/>
      <c r="DG21" s="252"/>
      <c r="DH21" s="252"/>
      <c r="DI21" s="253"/>
    </row>
    <row r="22" spans="2:113" ht="10.5" customHeight="1" x14ac:dyDescent="0.4">
      <c r="B22" s="247"/>
      <c r="C22" s="248"/>
      <c r="D22" s="248"/>
      <c r="E22" s="248"/>
      <c r="F22" s="248"/>
      <c r="G22" s="248"/>
      <c r="H22" s="249"/>
      <c r="I22" s="117" t="s">
        <v>52</v>
      </c>
      <c r="J22" s="118"/>
      <c r="K22" s="119"/>
      <c r="L22" s="117" t="s">
        <v>53</v>
      </c>
      <c r="M22" s="118"/>
      <c r="N22" s="118"/>
      <c r="O22" s="118"/>
      <c r="P22" s="118"/>
      <c r="Q22" s="118"/>
      <c r="R22" s="118"/>
      <c r="S22" s="118"/>
      <c r="T22" s="118"/>
      <c r="U22" s="119"/>
      <c r="V22" s="117" t="s">
        <v>52</v>
      </c>
      <c r="W22" s="118"/>
      <c r="X22" s="119"/>
      <c r="Y22" s="117" t="s">
        <v>53</v>
      </c>
      <c r="Z22" s="118"/>
      <c r="AA22" s="118"/>
      <c r="AB22" s="118"/>
      <c r="AC22" s="118"/>
      <c r="AD22" s="118"/>
      <c r="AE22" s="118"/>
      <c r="AF22" s="118"/>
      <c r="AG22" s="118"/>
      <c r="AH22" s="119"/>
      <c r="AI22" s="117" t="s">
        <v>52</v>
      </c>
      <c r="AJ22" s="118"/>
      <c r="AK22" s="119"/>
      <c r="AL22" s="117" t="s">
        <v>53</v>
      </c>
      <c r="AM22" s="118"/>
      <c r="AN22" s="118"/>
      <c r="AO22" s="118"/>
      <c r="AP22" s="118"/>
      <c r="AQ22" s="118"/>
      <c r="AR22" s="118"/>
      <c r="AS22" s="118"/>
      <c r="AT22" s="118"/>
      <c r="AU22" s="119"/>
      <c r="AV22" s="117" t="s">
        <v>52</v>
      </c>
      <c r="AW22" s="118"/>
      <c r="AX22" s="119"/>
      <c r="AY22" s="117" t="s">
        <v>53</v>
      </c>
      <c r="AZ22" s="118"/>
      <c r="BA22" s="118"/>
      <c r="BB22" s="118"/>
      <c r="BC22" s="118"/>
      <c r="BD22" s="118"/>
      <c r="BE22" s="118"/>
      <c r="BF22" s="118"/>
      <c r="BG22" s="118"/>
      <c r="BH22" s="120"/>
      <c r="BI22" s="67"/>
      <c r="BJ22" s="272" t="s">
        <v>52</v>
      </c>
      <c r="BK22" s="118"/>
      <c r="BL22" s="119"/>
      <c r="BM22" s="117" t="s">
        <v>53</v>
      </c>
      <c r="BN22" s="118"/>
      <c r="BO22" s="118"/>
      <c r="BP22" s="118"/>
      <c r="BQ22" s="118"/>
      <c r="BR22" s="118"/>
      <c r="BS22" s="118"/>
      <c r="BT22" s="118"/>
      <c r="BU22" s="118"/>
      <c r="BV22" s="119"/>
      <c r="BW22" s="117" t="s">
        <v>52</v>
      </c>
      <c r="BX22" s="118"/>
      <c r="BY22" s="119"/>
      <c r="BZ22" s="117" t="s">
        <v>53</v>
      </c>
      <c r="CA22" s="118"/>
      <c r="CB22" s="118"/>
      <c r="CC22" s="118"/>
      <c r="CD22" s="118"/>
      <c r="CE22" s="118"/>
      <c r="CF22" s="118"/>
      <c r="CG22" s="118"/>
      <c r="CH22" s="118"/>
      <c r="CI22" s="119"/>
      <c r="CJ22" s="117" t="s">
        <v>52</v>
      </c>
      <c r="CK22" s="118"/>
      <c r="CL22" s="119"/>
      <c r="CM22" s="117" t="s">
        <v>53</v>
      </c>
      <c r="CN22" s="118"/>
      <c r="CO22" s="118"/>
      <c r="CP22" s="118"/>
      <c r="CQ22" s="118"/>
      <c r="CR22" s="118"/>
      <c r="CS22" s="118"/>
      <c r="CT22" s="118"/>
      <c r="CU22" s="118"/>
      <c r="CV22" s="119"/>
      <c r="CW22" s="255"/>
      <c r="CX22" s="256"/>
      <c r="CY22" s="257"/>
      <c r="CZ22" s="255"/>
      <c r="DA22" s="256"/>
      <c r="DB22" s="256"/>
      <c r="DC22" s="256"/>
      <c r="DD22" s="256"/>
      <c r="DE22" s="256"/>
      <c r="DF22" s="256"/>
      <c r="DG22" s="256"/>
      <c r="DH22" s="256"/>
      <c r="DI22" s="264"/>
    </row>
    <row r="23" spans="2:113" ht="10.5" customHeight="1" x14ac:dyDescent="0.4">
      <c r="B23" s="68"/>
      <c r="C23" s="69">
        <v>4</v>
      </c>
      <c r="D23" s="69">
        <v>4</v>
      </c>
      <c r="E23" s="113">
        <v>4</v>
      </c>
      <c r="F23" s="114"/>
      <c r="G23" s="115" t="s">
        <v>36</v>
      </c>
      <c r="H23" s="116"/>
      <c r="I23" s="121"/>
      <c r="J23" s="122"/>
      <c r="K23" s="12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2"/>
      <c r="W23" s="122"/>
      <c r="X23" s="122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2"/>
      <c r="AJ23" s="122"/>
      <c r="AK23" s="122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267" t="str">
        <f xml:space="preserve"> IF(AND(ISBLANK(I23), ISBLANK(V23),ISBLANK(AI23)),"",(I23+V23+AI23))</f>
        <v/>
      </c>
      <c r="AW23" s="267"/>
      <c r="AX23" s="267"/>
      <c r="AY23" s="269">
        <f>L23+Y23+AL23</f>
        <v>0</v>
      </c>
      <c r="AZ23" s="270"/>
      <c r="BA23" s="270"/>
      <c r="BB23" s="270"/>
      <c r="BC23" s="270"/>
      <c r="BD23" s="270"/>
      <c r="BE23" s="270"/>
      <c r="BF23" s="270"/>
      <c r="BG23" s="270"/>
      <c r="BH23" s="271"/>
      <c r="BI23" s="3"/>
      <c r="BJ23" s="121"/>
      <c r="BK23" s="122"/>
      <c r="BL23" s="122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2"/>
      <c r="BX23" s="122"/>
      <c r="BY23" s="122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267" t="str">
        <f t="shared" ref="CJ23:CJ37" si="0" xml:space="preserve"> IF(AND(ISBLANK(BJ23), ISBLANK(BW23)),"",(BJ23+BW23))</f>
        <v/>
      </c>
      <c r="CK23" s="267"/>
      <c r="CL23" s="267"/>
      <c r="CM23" s="268">
        <f t="shared" ref="CM23:CM37" si="1">BM23+BZ23</f>
        <v>0</v>
      </c>
      <c r="CN23" s="268"/>
      <c r="CO23" s="268"/>
      <c r="CP23" s="268"/>
      <c r="CQ23" s="268"/>
      <c r="CR23" s="268"/>
      <c r="CS23" s="268"/>
      <c r="CT23" s="268"/>
      <c r="CU23" s="268"/>
      <c r="CV23" s="268"/>
      <c r="CW23" s="258"/>
      <c r="CX23" s="259"/>
      <c r="CY23" s="260"/>
      <c r="CZ23" s="258"/>
      <c r="DA23" s="259"/>
      <c r="DB23" s="259"/>
      <c r="DC23" s="259"/>
      <c r="DD23" s="259"/>
      <c r="DE23" s="259"/>
      <c r="DF23" s="259"/>
      <c r="DG23" s="259"/>
      <c r="DH23" s="259"/>
      <c r="DI23" s="265"/>
    </row>
    <row r="24" spans="2:113" ht="10.5" customHeight="1" x14ac:dyDescent="0.4">
      <c r="B24" s="68"/>
      <c r="C24" s="69">
        <v>5</v>
      </c>
      <c r="D24" s="69">
        <v>5</v>
      </c>
      <c r="E24" s="113">
        <v>5</v>
      </c>
      <c r="F24" s="114"/>
      <c r="G24" s="115" t="s">
        <v>36</v>
      </c>
      <c r="H24" s="116"/>
      <c r="I24" s="121"/>
      <c r="J24" s="122"/>
      <c r="K24" s="122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2"/>
      <c r="W24" s="122"/>
      <c r="X24" s="122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2"/>
      <c r="AJ24" s="122"/>
      <c r="AK24" s="122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267" t="str">
        <f t="shared" ref="AV24:AV37" si="2" xml:space="preserve"> IF(AND(ISBLANK(I24), ISBLANK(V24),ISBLANK(AI24)),"",(I24+V24+AI24))</f>
        <v/>
      </c>
      <c r="AW24" s="267"/>
      <c r="AX24" s="267"/>
      <c r="AY24" s="269">
        <f t="shared" ref="AY24:AY34" si="3">L24+Y24+AL24</f>
        <v>0</v>
      </c>
      <c r="AZ24" s="270"/>
      <c r="BA24" s="270"/>
      <c r="BB24" s="270"/>
      <c r="BC24" s="270"/>
      <c r="BD24" s="270"/>
      <c r="BE24" s="270"/>
      <c r="BF24" s="270"/>
      <c r="BG24" s="270"/>
      <c r="BH24" s="271"/>
      <c r="BI24" s="3"/>
      <c r="BJ24" s="121"/>
      <c r="BK24" s="122"/>
      <c r="BL24" s="122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2"/>
      <c r="BX24" s="122"/>
      <c r="BY24" s="122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267" t="str">
        <f t="shared" si="0"/>
        <v/>
      </c>
      <c r="CK24" s="267"/>
      <c r="CL24" s="267"/>
      <c r="CM24" s="268">
        <f t="shared" si="1"/>
        <v>0</v>
      </c>
      <c r="CN24" s="268"/>
      <c r="CO24" s="268"/>
      <c r="CP24" s="268"/>
      <c r="CQ24" s="268"/>
      <c r="CR24" s="268"/>
      <c r="CS24" s="268"/>
      <c r="CT24" s="268"/>
      <c r="CU24" s="268"/>
      <c r="CV24" s="268"/>
      <c r="CW24" s="258"/>
      <c r="CX24" s="259"/>
      <c r="CY24" s="260"/>
      <c r="CZ24" s="258"/>
      <c r="DA24" s="259"/>
      <c r="DB24" s="259"/>
      <c r="DC24" s="259"/>
      <c r="DD24" s="259"/>
      <c r="DE24" s="259"/>
      <c r="DF24" s="259"/>
      <c r="DG24" s="259"/>
      <c r="DH24" s="259"/>
      <c r="DI24" s="265"/>
    </row>
    <row r="25" spans="2:113" ht="10.5" customHeight="1" x14ac:dyDescent="0.4">
      <c r="B25" s="68"/>
      <c r="C25" s="69">
        <v>6</v>
      </c>
      <c r="D25" s="69">
        <v>6</v>
      </c>
      <c r="E25" s="113">
        <v>6</v>
      </c>
      <c r="F25" s="114"/>
      <c r="G25" s="115" t="s">
        <v>36</v>
      </c>
      <c r="H25" s="116"/>
      <c r="I25" s="121"/>
      <c r="J25" s="122"/>
      <c r="K25" s="122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2"/>
      <c r="W25" s="122"/>
      <c r="X25" s="122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2"/>
      <c r="AJ25" s="122"/>
      <c r="AK25" s="122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267" t="str">
        <f t="shared" si="2"/>
        <v/>
      </c>
      <c r="AW25" s="267"/>
      <c r="AX25" s="267"/>
      <c r="AY25" s="269">
        <f t="shared" si="3"/>
        <v>0</v>
      </c>
      <c r="AZ25" s="270"/>
      <c r="BA25" s="270"/>
      <c r="BB25" s="270"/>
      <c r="BC25" s="270"/>
      <c r="BD25" s="270"/>
      <c r="BE25" s="270"/>
      <c r="BF25" s="270"/>
      <c r="BG25" s="270"/>
      <c r="BH25" s="271"/>
      <c r="BI25" s="3"/>
      <c r="BJ25" s="121"/>
      <c r="BK25" s="122"/>
      <c r="BL25" s="122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2"/>
      <c r="BX25" s="122"/>
      <c r="BY25" s="122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267" t="str">
        <f t="shared" si="0"/>
        <v/>
      </c>
      <c r="CK25" s="267"/>
      <c r="CL25" s="267"/>
      <c r="CM25" s="268">
        <f t="shared" si="1"/>
        <v>0</v>
      </c>
      <c r="CN25" s="268"/>
      <c r="CO25" s="268"/>
      <c r="CP25" s="268"/>
      <c r="CQ25" s="268"/>
      <c r="CR25" s="268"/>
      <c r="CS25" s="268"/>
      <c r="CT25" s="268"/>
      <c r="CU25" s="268"/>
      <c r="CV25" s="268"/>
      <c r="CW25" s="258"/>
      <c r="CX25" s="259"/>
      <c r="CY25" s="260"/>
      <c r="CZ25" s="258"/>
      <c r="DA25" s="259"/>
      <c r="DB25" s="259"/>
      <c r="DC25" s="259"/>
      <c r="DD25" s="259"/>
      <c r="DE25" s="259"/>
      <c r="DF25" s="259"/>
      <c r="DG25" s="259"/>
      <c r="DH25" s="259"/>
      <c r="DI25" s="265"/>
    </row>
    <row r="26" spans="2:113" ht="10.5" customHeight="1" x14ac:dyDescent="0.4">
      <c r="B26" s="68"/>
      <c r="C26" s="69">
        <v>7</v>
      </c>
      <c r="D26" s="69">
        <v>7</v>
      </c>
      <c r="E26" s="113">
        <v>7</v>
      </c>
      <c r="F26" s="114"/>
      <c r="G26" s="115" t="s">
        <v>54</v>
      </c>
      <c r="H26" s="116"/>
      <c r="I26" s="121"/>
      <c r="J26" s="122"/>
      <c r="K26" s="122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2"/>
      <c r="W26" s="122"/>
      <c r="X26" s="122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2"/>
      <c r="AJ26" s="122"/>
      <c r="AK26" s="122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267" t="str">
        <f t="shared" si="2"/>
        <v/>
      </c>
      <c r="AW26" s="267"/>
      <c r="AX26" s="267"/>
      <c r="AY26" s="269">
        <f t="shared" si="3"/>
        <v>0</v>
      </c>
      <c r="AZ26" s="270"/>
      <c r="BA26" s="270"/>
      <c r="BB26" s="270"/>
      <c r="BC26" s="270"/>
      <c r="BD26" s="270"/>
      <c r="BE26" s="270"/>
      <c r="BF26" s="270"/>
      <c r="BG26" s="270"/>
      <c r="BH26" s="271"/>
      <c r="BI26" s="3"/>
      <c r="BJ26" s="121"/>
      <c r="BK26" s="122"/>
      <c r="BL26" s="122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2"/>
      <c r="BX26" s="122"/>
      <c r="BY26" s="122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267" t="str">
        <f t="shared" si="0"/>
        <v/>
      </c>
      <c r="CK26" s="267"/>
      <c r="CL26" s="267"/>
      <c r="CM26" s="268">
        <f t="shared" si="1"/>
        <v>0</v>
      </c>
      <c r="CN26" s="268"/>
      <c r="CO26" s="268"/>
      <c r="CP26" s="268"/>
      <c r="CQ26" s="268"/>
      <c r="CR26" s="268"/>
      <c r="CS26" s="268"/>
      <c r="CT26" s="268"/>
      <c r="CU26" s="268"/>
      <c r="CV26" s="268"/>
      <c r="CW26" s="258"/>
      <c r="CX26" s="259"/>
      <c r="CY26" s="260"/>
      <c r="CZ26" s="258"/>
      <c r="DA26" s="259"/>
      <c r="DB26" s="259"/>
      <c r="DC26" s="259"/>
      <c r="DD26" s="259"/>
      <c r="DE26" s="259"/>
      <c r="DF26" s="259"/>
      <c r="DG26" s="259"/>
      <c r="DH26" s="259"/>
      <c r="DI26" s="265"/>
    </row>
    <row r="27" spans="2:113" ht="10.5" customHeight="1" x14ac:dyDescent="0.4">
      <c r="B27" s="68"/>
      <c r="C27" s="69">
        <v>8</v>
      </c>
      <c r="D27" s="69">
        <v>8</v>
      </c>
      <c r="E27" s="113">
        <v>8</v>
      </c>
      <c r="F27" s="114"/>
      <c r="G27" s="115" t="s">
        <v>54</v>
      </c>
      <c r="H27" s="116"/>
      <c r="I27" s="121"/>
      <c r="J27" s="122"/>
      <c r="K27" s="122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2"/>
      <c r="W27" s="122"/>
      <c r="X27" s="122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2"/>
      <c r="AJ27" s="122"/>
      <c r="AK27" s="122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267" t="str">
        <f t="shared" si="2"/>
        <v/>
      </c>
      <c r="AW27" s="267"/>
      <c r="AX27" s="267"/>
      <c r="AY27" s="269">
        <f t="shared" si="3"/>
        <v>0</v>
      </c>
      <c r="AZ27" s="270"/>
      <c r="BA27" s="270"/>
      <c r="BB27" s="270"/>
      <c r="BC27" s="270"/>
      <c r="BD27" s="270"/>
      <c r="BE27" s="270"/>
      <c r="BF27" s="270"/>
      <c r="BG27" s="270"/>
      <c r="BH27" s="271"/>
      <c r="BI27" s="3"/>
      <c r="BJ27" s="121"/>
      <c r="BK27" s="122"/>
      <c r="BL27" s="122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2"/>
      <c r="BX27" s="122"/>
      <c r="BY27" s="122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267" t="str">
        <f t="shared" si="0"/>
        <v/>
      </c>
      <c r="CK27" s="267"/>
      <c r="CL27" s="267"/>
      <c r="CM27" s="268">
        <f t="shared" si="1"/>
        <v>0</v>
      </c>
      <c r="CN27" s="268"/>
      <c r="CO27" s="268"/>
      <c r="CP27" s="268"/>
      <c r="CQ27" s="268"/>
      <c r="CR27" s="268"/>
      <c r="CS27" s="268"/>
      <c r="CT27" s="268"/>
      <c r="CU27" s="268"/>
      <c r="CV27" s="268"/>
      <c r="CW27" s="258"/>
      <c r="CX27" s="259"/>
      <c r="CY27" s="260"/>
      <c r="CZ27" s="258"/>
      <c r="DA27" s="259"/>
      <c r="DB27" s="259"/>
      <c r="DC27" s="259"/>
      <c r="DD27" s="259"/>
      <c r="DE27" s="259"/>
      <c r="DF27" s="259"/>
      <c r="DG27" s="259"/>
      <c r="DH27" s="259"/>
      <c r="DI27" s="265"/>
    </row>
    <row r="28" spans="2:113" ht="10.5" customHeight="1" x14ac:dyDescent="0.4">
      <c r="B28" s="68"/>
      <c r="C28" s="69">
        <v>9</v>
      </c>
      <c r="D28" s="69">
        <v>9</v>
      </c>
      <c r="E28" s="113">
        <v>9</v>
      </c>
      <c r="F28" s="114"/>
      <c r="G28" s="115" t="s">
        <v>54</v>
      </c>
      <c r="H28" s="116"/>
      <c r="I28" s="121"/>
      <c r="J28" s="122"/>
      <c r="K28" s="122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2"/>
      <c r="W28" s="122"/>
      <c r="X28" s="122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2"/>
      <c r="AJ28" s="122"/>
      <c r="AK28" s="122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267" t="str">
        <f t="shared" si="2"/>
        <v/>
      </c>
      <c r="AW28" s="267"/>
      <c r="AX28" s="267"/>
      <c r="AY28" s="269">
        <f t="shared" si="3"/>
        <v>0</v>
      </c>
      <c r="AZ28" s="270"/>
      <c r="BA28" s="270"/>
      <c r="BB28" s="270"/>
      <c r="BC28" s="270"/>
      <c r="BD28" s="270"/>
      <c r="BE28" s="270"/>
      <c r="BF28" s="270"/>
      <c r="BG28" s="270"/>
      <c r="BH28" s="271"/>
      <c r="BI28" s="3"/>
      <c r="BJ28" s="121"/>
      <c r="BK28" s="122"/>
      <c r="BL28" s="122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2"/>
      <c r="BX28" s="122"/>
      <c r="BY28" s="122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267" t="str">
        <f t="shared" si="0"/>
        <v/>
      </c>
      <c r="CK28" s="267"/>
      <c r="CL28" s="267"/>
      <c r="CM28" s="268">
        <f t="shared" si="1"/>
        <v>0</v>
      </c>
      <c r="CN28" s="268"/>
      <c r="CO28" s="268"/>
      <c r="CP28" s="268"/>
      <c r="CQ28" s="268"/>
      <c r="CR28" s="268"/>
      <c r="CS28" s="268"/>
      <c r="CT28" s="268"/>
      <c r="CU28" s="268"/>
      <c r="CV28" s="268"/>
      <c r="CW28" s="258"/>
      <c r="CX28" s="259"/>
      <c r="CY28" s="260"/>
      <c r="CZ28" s="258"/>
      <c r="DA28" s="259"/>
      <c r="DB28" s="259"/>
      <c r="DC28" s="259"/>
      <c r="DD28" s="259"/>
      <c r="DE28" s="259"/>
      <c r="DF28" s="259"/>
      <c r="DG28" s="259"/>
      <c r="DH28" s="259"/>
      <c r="DI28" s="265"/>
    </row>
    <row r="29" spans="2:113" ht="10.5" customHeight="1" x14ac:dyDescent="0.4">
      <c r="B29" s="68"/>
      <c r="C29" s="69">
        <v>10</v>
      </c>
      <c r="D29" s="69">
        <v>10</v>
      </c>
      <c r="E29" s="113">
        <v>10</v>
      </c>
      <c r="F29" s="114"/>
      <c r="G29" s="115" t="s">
        <v>54</v>
      </c>
      <c r="H29" s="116"/>
      <c r="I29" s="121"/>
      <c r="J29" s="122"/>
      <c r="K29" s="122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2"/>
      <c r="W29" s="122"/>
      <c r="X29" s="122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2"/>
      <c r="AJ29" s="122"/>
      <c r="AK29" s="122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267" t="str">
        <f t="shared" si="2"/>
        <v/>
      </c>
      <c r="AW29" s="267"/>
      <c r="AX29" s="267"/>
      <c r="AY29" s="269">
        <f t="shared" si="3"/>
        <v>0</v>
      </c>
      <c r="AZ29" s="270"/>
      <c r="BA29" s="270"/>
      <c r="BB29" s="270"/>
      <c r="BC29" s="270"/>
      <c r="BD29" s="270"/>
      <c r="BE29" s="270"/>
      <c r="BF29" s="270"/>
      <c r="BG29" s="270"/>
      <c r="BH29" s="271"/>
      <c r="BI29" s="3"/>
      <c r="BJ29" s="121"/>
      <c r="BK29" s="122"/>
      <c r="BL29" s="122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2"/>
      <c r="BX29" s="122"/>
      <c r="BY29" s="122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267" t="str">
        <f t="shared" si="0"/>
        <v/>
      </c>
      <c r="CK29" s="267"/>
      <c r="CL29" s="267"/>
      <c r="CM29" s="268">
        <f t="shared" si="1"/>
        <v>0</v>
      </c>
      <c r="CN29" s="268"/>
      <c r="CO29" s="268"/>
      <c r="CP29" s="268"/>
      <c r="CQ29" s="268"/>
      <c r="CR29" s="268"/>
      <c r="CS29" s="268"/>
      <c r="CT29" s="268"/>
      <c r="CU29" s="268"/>
      <c r="CV29" s="268"/>
      <c r="CW29" s="258"/>
      <c r="CX29" s="259"/>
      <c r="CY29" s="260"/>
      <c r="CZ29" s="258"/>
      <c r="DA29" s="259"/>
      <c r="DB29" s="259"/>
      <c r="DC29" s="259"/>
      <c r="DD29" s="259"/>
      <c r="DE29" s="259"/>
      <c r="DF29" s="259"/>
      <c r="DG29" s="259"/>
      <c r="DH29" s="259"/>
      <c r="DI29" s="265"/>
    </row>
    <row r="30" spans="2:113" ht="10.5" customHeight="1" x14ac:dyDescent="0.4">
      <c r="B30" s="68"/>
      <c r="C30" s="69">
        <v>11</v>
      </c>
      <c r="D30" s="69">
        <v>11</v>
      </c>
      <c r="E30" s="113">
        <v>11</v>
      </c>
      <c r="F30" s="114"/>
      <c r="G30" s="115" t="s">
        <v>54</v>
      </c>
      <c r="H30" s="116"/>
      <c r="I30" s="121"/>
      <c r="J30" s="122"/>
      <c r="K30" s="122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2"/>
      <c r="W30" s="122"/>
      <c r="X30" s="122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2"/>
      <c r="AJ30" s="122"/>
      <c r="AK30" s="122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267" t="str">
        <f t="shared" si="2"/>
        <v/>
      </c>
      <c r="AW30" s="267"/>
      <c r="AX30" s="267"/>
      <c r="AY30" s="269">
        <f t="shared" si="3"/>
        <v>0</v>
      </c>
      <c r="AZ30" s="270"/>
      <c r="BA30" s="270"/>
      <c r="BB30" s="270"/>
      <c r="BC30" s="270"/>
      <c r="BD30" s="270"/>
      <c r="BE30" s="270"/>
      <c r="BF30" s="270"/>
      <c r="BG30" s="270"/>
      <c r="BH30" s="271"/>
      <c r="BI30" s="3"/>
      <c r="BJ30" s="121"/>
      <c r="BK30" s="122"/>
      <c r="BL30" s="122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2"/>
      <c r="BX30" s="122"/>
      <c r="BY30" s="122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267" t="str">
        <f t="shared" si="0"/>
        <v/>
      </c>
      <c r="CK30" s="267"/>
      <c r="CL30" s="267"/>
      <c r="CM30" s="268">
        <f t="shared" si="1"/>
        <v>0</v>
      </c>
      <c r="CN30" s="268"/>
      <c r="CO30" s="268"/>
      <c r="CP30" s="268"/>
      <c r="CQ30" s="268"/>
      <c r="CR30" s="268"/>
      <c r="CS30" s="268"/>
      <c r="CT30" s="268"/>
      <c r="CU30" s="268"/>
      <c r="CV30" s="268"/>
      <c r="CW30" s="258"/>
      <c r="CX30" s="259"/>
      <c r="CY30" s="260"/>
      <c r="CZ30" s="258"/>
      <c r="DA30" s="259"/>
      <c r="DB30" s="259"/>
      <c r="DC30" s="259"/>
      <c r="DD30" s="259"/>
      <c r="DE30" s="259"/>
      <c r="DF30" s="259"/>
      <c r="DG30" s="259"/>
      <c r="DH30" s="259"/>
      <c r="DI30" s="265"/>
    </row>
    <row r="31" spans="2:113" ht="10.5" customHeight="1" x14ac:dyDescent="0.4">
      <c r="B31" s="68"/>
      <c r="C31" s="69">
        <v>12</v>
      </c>
      <c r="D31" s="69">
        <v>12</v>
      </c>
      <c r="E31" s="113">
        <v>12</v>
      </c>
      <c r="F31" s="114"/>
      <c r="G31" s="115" t="s">
        <v>54</v>
      </c>
      <c r="H31" s="116"/>
      <c r="I31" s="121"/>
      <c r="J31" s="122"/>
      <c r="K31" s="122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2"/>
      <c r="W31" s="122"/>
      <c r="X31" s="122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2"/>
      <c r="AJ31" s="122"/>
      <c r="AK31" s="122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267" t="str">
        <f t="shared" si="2"/>
        <v/>
      </c>
      <c r="AW31" s="267"/>
      <c r="AX31" s="267"/>
      <c r="AY31" s="269">
        <f t="shared" si="3"/>
        <v>0</v>
      </c>
      <c r="AZ31" s="270"/>
      <c r="BA31" s="270"/>
      <c r="BB31" s="270"/>
      <c r="BC31" s="270"/>
      <c r="BD31" s="270"/>
      <c r="BE31" s="270"/>
      <c r="BF31" s="270"/>
      <c r="BG31" s="270"/>
      <c r="BH31" s="271"/>
      <c r="BI31" s="3"/>
      <c r="BJ31" s="121"/>
      <c r="BK31" s="122"/>
      <c r="BL31" s="122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2"/>
      <c r="BX31" s="122"/>
      <c r="BY31" s="122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267" t="str">
        <f t="shared" si="0"/>
        <v/>
      </c>
      <c r="CK31" s="267"/>
      <c r="CL31" s="267"/>
      <c r="CM31" s="268">
        <f t="shared" si="1"/>
        <v>0</v>
      </c>
      <c r="CN31" s="268"/>
      <c r="CO31" s="268"/>
      <c r="CP31" s="268"/>
      <c r="CQ31" s="268"/>
      <c r="CR31" s="268"/>
      <c r="CS31" s="268"/>
      <c r="CT31" s="268"/>
      <c r="CU31" s="268"/>
      <c r="CV31" s="268"/>
      <c r="CW31" s="258"/>
      <c r="CX31" s="259"/>
      <c r="CY31" s="260"/>
      <c r="CZ31" s="258"/>
      <c r="DA31" s="259"/>
      <c r="DB31" s="259"/>
      <c r="DC31" s="259"/>
      <c r="DD31" s="259"/>
      <c r="DE31" s="259"/>
      <c r="DF31" s="259"/>
      <c r="DG31" s="259"/>
      <c r="DH31" s="259"/>
      <c r="DI31" s="265"/>
    </row>
    <row r="32" spans="2:113" ht="10.5" customHeight="1" x14ac:dyDescent="0.4">
      <c r="B32" s="68"/>
      <c r="C32" s="69">
        <v>1</v>
      </c>
      <c r="D32" s="69">
        <v>1</v>
      </c>
      <c r="E32" s="113">
        <v>1</v>
      </c>
      <c r="F32" s="114"/>
      <c r="G32" s="115" t="s">
        <v>54</v>
      </c>
      <c r="H32" s="116"/>
      <c r="I32" s="121"/>
      <c r="J32" s="122"/>
      <c r="K32" s="122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2"/>
      <c r="W32" s="122"/>
      <c r="X32" s="122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2"/>
      <c r="AJ32" s="122"/>
      <c r="AK32" s="122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267" t="str">
        <f t="shared" si="2"/>
        <v/>
      </c>
      <c r="AW32" s="267"/>
      <c r="AX32" s="267"/>
      <c r="AY32" s="269">
        <f t="shared" si="3"/>
        <v>0</v>
      </c>
      <c r="AZ32" s="270"/>
      <c r="BA32" s="270"/>
      <c r="BB32" s="270"/>
      <c r="BC32" s="270"/>
      <c r="BD32" s="270"/>
      <c r="BE32" s="270"/>
      <c r="BF32" s="270"/>
      <c r="BG32" s="270"/>
      <c r="BH32" s="271"/>
      <c r="BI32" s="3"/>
      <c r="BJ32" s="121"/>
      <c r="BK32" s="122"/>
      <c r="BL32" s="122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2"/>
      <c r="BX32" s="122"/>
      <c r="BY32" s="122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267" t="str">
        <f t="shared" si="0"/>
        <v/>
      </c>
      <c r="CK32" s="267"/>
      <c r="CL32" s="267"/>
      <c r="CM32" s="268">
        <f t="shared" si="1"/>
        <v>0</v>
      </c>
      <c r="CN32" s="268"/>
      <c r="CO32" s="268"/>
      <c r="CP32" s="268"/>
      <c r="CQ32" s="268"/>
      <c r="CR32" s="268"/>
      <c r="CS32" s="268"/>
      <c r="CT32" s="268"/>
      <c r="CU32" s="268"/>
      <c r="CV32" s="268"/>
      <c r="CW32" s="258"/>
      <c r="CX32" s="259"/>
      <c r="CY32" s="260"/>
      <c r="CZ32" s="258"/>
      <c r="DA32" s="259"/>
      <c r="DB32" s="259"/>
      <c r="DC32" s="259"/>
      <c r="DD32" s="259"/>
      <c r="DE32" s="259"/>
      <c r="DF32" s="259"/>
      <c r="DG32" s="259"/>
      <c r="DH32" s="259"/>
      <c r="DI32" s="265"/>
    </row>
    <row r="33" spans="2:113" ht="10.5" customHeight="1" x14ac:dyDescent="0.4">
      <c r="B33" s="68"/>
      <c r="C33" s="69">
        <v>2</v>
      </c>
      <c r="D33" s="69">
        <v>2</v>
      </c>
      <c r="E33" s="113">
        <v>2</v>
      </c>
      <c r="F33" s="114"/>
      <c r="G33" s="115" t="s">
        <v>54</v>
      </c>
      <c r="H33" s="116"/>
      <c r="I33" s="121"/>
      <c r="J33" s="122"/>
      <c r="K33" s="122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2"/>
      <c r="W33" s="122"/>
      <c r="X33" s="122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2"/>
      <c r="AJ33" s="122"/>
      <c r="AK33" s="122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267" t="str">
        <f t="shared" si="2"/>
        <v/>
      </c>
      <c r="AW33" s="267"/>
      <c r="AX33" s="267"/>
      <c r="AY33" s="269">
        <f t="shared" si="3"/>
        <v>0</v>
      </c>
      <c r="AZ33" s="270"/>
      <c r="BA33" s="270"/>
      <c r="BB33" s="270"/>
      <c r="BC33" s="270"/>
      <c r="BD33" s="270"/>
      <c r="BE33" s="270"/>
      <c r="BF33" s="270"/>
      <c r="BG33" s="270"/>
      <c r="BH33" s="271"/>
      <c r="BI33" s="3"/>
      <c r="BJ33" s="121"/>
      <c r="BK33" s="122"/>
      <c r="BL33" s="122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2"/>
      <c r="BX33" s="122"/>
      <c r="BY33" s="122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267" t="str">
        <f t="shared" si="0"/>
        <v/>
      </c>
      <c r="CK33" s="267"/>
      <c r="CL33" s="267"/>
      <c r="CM33" s="268">
        <f t="shared" si="1"/>
        <v>0</v>
      </c>
      <c r="CN33" s="268"/>
      <c r="CO33" s="268"/>
      <c r="CP33" s="268"/>
      <c r="CQ33" s="268"/>
      <c r="CR33" s="268"/>
      <c r="CS33" s="268"/>
      <c r="CT33" s="268"/>
      <c r="CU33" s="268"/>
      <c r="CV33" s="268"/>
      <c r="CW33" s="258"/>
      <c r="CX33" s="259"/>
      <c r="CY33" s="260"/>
      <c r="CZ33" s="258"/>
      <c r="DA33" s="259"/>
      <c r="DB33" s="259"/>
      <c r="DC33" s="259"/>
      <c r="DD33" s="259"/>
      <c r="DE33" s="259"/>
      <c r="DF33" s="259"/>
      <c r="DG33" s="259"/>
      <c r="DH33" s="259"/>
      <c r="DI33" s="265"/>
    </row>
    <row r="34" spans="2:113" ht="10.5" customHeight="1" x14ac:dyDescent="0.4">
      <c r="B34" s="68"/>
      <c r="C34" s="69">
        <v>3</v>
      </c>
      <c r="D34" s="69">
        <v>3</v>
      </c>
      <c r="E34" s="273">
        <v>3</v>
      </c>
      <c r="F34" s="274"/>
      <c r="G34" s="115" t="s">
        <v>54</v>
      </c>
      <c r="H34" s="116"/>
      <c r="I34" s="121"/>
      <c r="J34" s="122"/>
      <c r="K34" s="122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2"/>
      <c r="W34" s="122"/>
      <c r="X34" s="122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2"/>
      <c r="AJ34" s="122"/>
      <c r="AK34" s="122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267" t="str">
        <f t="shared" si="2"/>
        <v/>
      </c>
      <c r="AW34" s="267"/>
      <c r="AX34" s="267"/>
      <c r="AY34" s="269">
        <f t="shared" si="3"/>
        <v>0</v>
      </c>
      <c r="AZ34" s="270"/>
      <c r="BA34" s="270"/>
      <c r="BB34" s="270"/>
      <c r="BC34" s="270"/>
      <c r="BD34" s="270"/>
      <c r="BE34" s="270"/>
      <c r="BF34" s="270"/>
      <c r="BG34" s="270"/>
      <c r="BH34" s="271"/>
      <c r="BI34" s="3"/>
      <c r="BJ34" s="121"/>
      <c r="BK34" s="122"/>
      <c r="BL34" s="122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2"/>
      <c r="BX34" s="122"/>
      <c r="BY34" s="122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267" t="str">
        <f t="shared" si="0"/>
        <v/>
      </c>
      <c r="CK34" s="267"/>
      <c r="CL34" s="267"/>
      <c r="CM34" s="268">
        <f t="shared" si="1"/>
        <v>0</v>
      </c>
      <c r="CN34" s="268"/>
      <c r="CO34" s="268"/>
      <c r="CP34" s="268"/>
      <c r="CQ34" s="268"/>
      <c r="CR34" s="268"/>
      <c r="CS34" s="268"/>
      <c r="CT34" s="268"/>
      <c r="CU34" s="268"/>
      <c r="CV34" s="268"/>
      <c r="CW34" s="258"/>
      <c r="CX34" s="259"/>
      <c r="CY34" s="260"/>
      <c r="CZ34" s="258"/>
      <c r="DA34" s="259"/>
      <c r="DB34" s="259"/>
      <c r="DC34" s="259"/>
      <c r="DD34" s="259"/>
      <c r="DE34" s="259"/>
      <c r="DF34" s="259"/>
      <c r="DG34" s="259"/>
      <c r="DH34" s="259"/>
      <c r="DI34" s="265"/>
    </row>
    <row r="35" spans="2:113" ht="10.5" customHeight="1" x14ac:dyDescent="0.4">
      <c r="B35" s="117" t="s">
        <v>55</v>
      </c>
      <c r="C35" s="118"/>
      <c r="D35" s="118"/>
      <c r="E35" s="275"/>
      <c r="F35" s="275"/>
      <c r="G35" s="276" t="s">
        <v>36</v>
      </c>
      <c r="H35" s="116"/>
      <c r="I35" s="121"/>
      <c r="J35" s="122"/>
      <c r="K35" s="122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2"/>
      <c r="W35" s="122"/>
      <c r="X35" s="122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2"/>
      <c r="AJ35" s="122"/>
      <c r="AK35" s="122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267" t="str">
        <f t="shared" si="2"/>
        <v/>
      </c>
      <c r="AW35" s="267"/>
      <c r="AX35" s="267"/>
      <c r="AY35" s="269">
        <f t="shared" ref="AY35:AY37" si="4">L35+Y35+AL35</f>
        <v>0</v>
      </c>
      <c r="AZ35" s="270"/>
      <c r="BA35" s="270"/>
      <c r="BB35" s="270"/>
      <c r="BC35" s="270"/>
      <c r="BD35" s="270"/>
      <c r="BE35" s="270"/>
      <c r="BF35" s="270"/>
      <c r="BG35" s="270"/>
      <c r="BH35" s="271"/>
      <c r="BI35" s="3"/>
      <c r="BJ35" s="121"/>
      <c r="BK35" s="122"/>
      <c r="BL35" s="122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2"/>
      <c r="BX35" s="122"/>
      <c r="BY35" s="122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267" t="str">
        <f t="shared" si="0"/>
        <v/>
      </c>
      <c r="CK35" s="267"/>
      <c r="CL35" s="267"/>
      <c r="CM35" s="268">
        <f t="shared" si="1"/>
        <v>0</v>
      </c>
      <c r="CN35" s="268"/>
      <c r="CO35" s="268"/>
      <c r="CP35" s="268"/>
      <c r="CQ35" s="268"/>
      <c r="CR35" s="268"/>
      <c r="CS35" s="268"/>
      <c r="CT35" s="268"/>
      <c r="CU35" s="268"/>
      <c r="CV35" s="268"/>
      <c r="CW35" s="258"/>
      <c r="CX35" s="259"/>
      <c r="CY35" s="260"/>
      <c r="CZ35" s="258"/>
      <c r="DA35" s="259"/>
      <c r="DB35" s="259"/>
      <c r="DC35" s="259"/>
      <c r="DD35" s="259"/>
      <c r="DE35" s="259"/>
      <c r="DF35" s="259"/>
      <c r="DG35" s="259"/>
      <c r="DH35" s="259"/>
      <c r="DI35" s="265"/>
    </row>
    <row r="36" spans="2:113" ht="10.5" customHeight="1" x14ac:dyDescent="0.4">
      <c r="B36" s="117" t="s">
        <v>55</v>
      </c>
      <c r="C36" s="118"/>
      <c r="D36" s="118"/>
      <c r="E36" s="275"/>
      <c r="F36" s="275"/>
      <c r="G36" s="276" t="s">
        <v>36</v>
      </c>
      <c r="H36" s="116"/>
      <c r="I36" s="121"/>
      <c r="J36" s="122"/>
      <c r="K36" s="122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2"/>
      <c r="W36" s="122"/>
      <c r="X36" s="122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2"/>
      <c r="AJ36" s="122"/>
      <c r="AK36" s="122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267" t="str">
        <f t="shared" si="2"/>
        <v/>
      </c>
      <c r="AW36" s="267"/>
      <c r="AX36" s="267"/>
      <c r="AY36" s="269">
        <f t="shared" si="4"/>
        <v>0</v>
      </c>
      <c r="AZ36" s="270"/>
      <c r="BA36" s="270"/>
      <c r="BB36" s="270"/>
      <c r="BC36" s="270"/>
      <c r="BD36" s="270"/>
      <c r="BE36" s="270"/>
      <c r="BF36" s="270"/>
      <c r="BG36" s="270"/>
      <c r="BH36" s="271"/>
      <c r="BI36" s="3"/>
      <c r="BJ36" s="121"/>
      <c r="BK36" s="122"/>
      <c r="BL36" s="122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2"/>
      <c r="BX36" s="122"/>
      <c r="BY36" s="122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267" t="str">
        <f t="shared" si="0"/>
        <v/>
      </c>
      <c r="CK36" s="267"/>
      <c r="CL36" s="267"/>
      <c r="CM36" s="268">
        <f t="shared" si="1"/>
        <v>0</v>
      </c>
      <c r="CN36" s="268"/>
      <c r="CO36" s="268"/>
      <c r="CP36" s="268"/>
      <c r="CQ36" s="268"/>
      <c r="CR36" s="268"/>
      <c r="CS36" s="268"/>
      <c r="CT36" s="268"/>
      <c r="CU36" s="268"/>
      <c r="CV36" s="268"/>
      <c r="CW36" s="258"/>
      <c r="CX36" s="259"/>
      <c r="CY36" s="260"/>
      <c r="CZ36" s="258"/>
      <c r="DA36" s="259"/>
      <c r="DB36" s="259"/>
      <c r="DC36" s="259"/>
      <c r="DD36" s="259"/>
      <c r="DE36" s="259"/>
      <c r="DF36" s="259"/>
      <c r="DG36" s="259"/>
      <c r="DH36" s="259"/>
      <c r="DI36" s="265"/>
    </row>
    <row r="37" spans="2:113" ht="10.5" customHeight="1" thickBot="1" x14ac:dyDescent="0.45">
      <c r="B37" s="117" t="s">
        <v>55</v>
      </c>
      <c r="C37" s="118"/>
      <c r="D37" s="118"/>
      <c r="E37" s="275"/>
      <c r="F37" s="275"/>
      <c r="G37" s="276" t="s">
        <v>36</v>
      </c>
      <c r="H37" s="116"/>
      <c r="I37" s="121"/>
      <c r="J37" s="122"/>
      <c r="K37" s="122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2"/>
      <c r="W37" s="122"/>
      <c r="X37" s="122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2"/>
      <c r="AJ37" s="122"/>
      <c r="AK37" s="122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277" t="str">
        <f t="shared" si="2"/>
        <v/>
      </c>
      <c r="AW37" s="277"/>
      <c r="AX37" s="277"/>
      <c r="AY37" s="279">
        <f t="shared" si="4"/>
        <v>0</v>
      </c>
      <c r="AZ37" s="280"/>
      <c r="BA37" s="280"/>
      <c r="BB37" s="280"/>
      <c r="BC37" s="280"/>
      <c r="BD37" s="280"/>
      <c r="BE37" s="280"/>
      <c r="BF37" s="280"/>
      <c r="BG37" s="280"/>
      <c r="BH37" s="281"/>
      <c r="BI37" s="3"/>
      <c r="BJ37" s="121"/>
      <c r="BK37" s="122"/>
      <c r="BL37" s="122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2"/>
      <c r="BX37" s="122"/>
      <c r="BY37" s="122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277" t="str">
        <f t="shared" si="0"/>
        <v/>
      </c>
      <c r="CK37" s="277"/>
      <c r="CL37" s="277"/>
      <c r="CM37" s="278">
        <f t="shared" si="1"/>
        <v>0</v>
      </c>
      <c r="CN37" s="278"/>
      <c r="CO37" s="278"/>
      <c r="CP37" s="278"/>
      <c r="CQ37" s="278"/>
      <c r="CR37" s="278"/>
      <c r="CS37" s="278"/>
      <c r="CT37" s="278"/>
      <c r="CU37" s="278"/>
      <c r="CV37" s="278"/>
      <c r="CW37" s="261"/>
      <c r="CX37" s="262"/>
      <c r="CY37" s="263"/>
      <c r="CZ37" s="261"/>
      <c r="DA37" s="262"/>
      <c r="DB37" s="262"/>
      <c r="DC37" s="262"/>
      <c r="DD37" s="262"/>
      <c r="DE37" s="262"/>
      <c r="DF37" s="262"/>
      <c r="DG37" s="262"/>
      <c r="DH37" s="262"/>
      <c r="DI37" s="266"/>
    </row>
    <row r="38" spans="2:113" ht="10.5" customHeight="1" x14ac:dyDescent="0.4">
      <c r="B38" s="106" t="s">
        <v>56</v>
      </c>
      <c r="C38" s="107"/>
      <c r="D38" s="107"/>
      <c r="E38" s="107"/>
      <c r="F38" s="107"/>
      <c r="G38" s="107"/>
      <c r="H38" s="282"/>
      <c r="I38" s="284"/>
      <c r="J38" s="285"/>
      <c r="K38" s="285"/>
      <c r="L38" s="288">
        <f>SUM(L23:L37)</f>
        <v>0</v>
      </c>
      <c r="M38" s="289"/>
      <c r="N38" s="289"/>
      <c r="O38" s="289"/>
      <c r="P38" s="289"/>
      <c r="Q38" s="289"/>
      <c r="R38" s="289"/>
      <c r="S38" s="289"/>
      <c r="T38" s="289"/>
      <c r="U38" s="289"/>
      <c r="V38" s="285"/>
      <c r="W38" s="285"/>
      <c r="X38" s="285"/>
      <c r="Y38" s="288">
        <f>SUM(Y23:Y37)</f>
        <v>0</v>
      </c>
      <c r="Z38" s="289"/>
      <c r="AA38" s="289"/>
      <c r="AB38" s="289"/>
      <c r="AC38" s="289"/>
      <c r="AD38" s="289"/>
      <c r="AE38" s="289"/>
      <c r="AF38" s="289"/>
      <c r="AG38" s="289"/>
      <c r="AH38" s="289"/>
      <c r="AI38" s="285"/>
      <c r="AJ38" s="285"/>
      <c r="AK38" s="285"/>
      <c r="AL38" s="288">
        <f>SUM(AL23:AL37)</f>
        <v>0</v>
      </c>
      <c r="AM38" s="289"/>
      <c r="AN38" s="289"/>
      <c r="AO38" s="289"/>
      <c r="AP38" s="289"/>
      <c r="AQ38" s="289"/>
      <c r="AR38" s="289"/>
      <c r="AS38" s="289"/>
      <c r="AT38" s="289"/>
      <c r="AU38" s="300"/>
      <c r="AV38" s="302" t="str">
        <f>IF(ISERROR(ROUNDDOWN(AVERAGE(AV23:AX34),0)),"",ROUNDDOWN(AVERAGE(AV23:AX34),0))</f>
        <v/>
      </c>
      <c r="AW38" s="303"/>
      <c r="AX38" s="94"/>
      <c r="AY38" s="306">
        <f>SUM(AY23:BH37)</f>
        <v>0</v>
      </c>
      <c r="AZ38" s="307"/>
      <c r="BA38" s="307"/>
      <c r="BB38" s="307"/>
      <c r="BC38" s="307"/>
      <c r="BD38" s="307"/>
      <c r="BE38" s="307"/>
      <c r="BF38" s="307"/>
      <c r="BG38" s="307"/>
      <c r="BH38" s="308"/>
      <c r="BI38" s="67"/>
      <c r="BJ38" s="284"/>
      <c r="BK38" s="285"/>
      <c r="BL38" s="285"/>
      <c r="BM38" s="288">
        <f>SUM(BM23:BM37)</f>
        <v>0</v>
      </c>
      <c r="BN38" s="289"/>
      <c r="BO38" s="289"/>
      <c r="BP38" s="289"/>
      <c r="BQ38" s="289"/>
      <c r="BR38" s="289"/>
      <c r="BS38" s="289"/>
      <c r="BT38" s="289"/>
      <c r="BU38" s="289"/>
      <c r="BV38" s="289"/>
      <c r="BW38" s="285"/>
      <c r="BX38" s="285"/>
      <c r="BY38" s="285"/>
      <c r="BZ38" s="288">
        <f>SUM(BZ23:BZ37)</f>
        <v>0</v>
      </c>
      <c r="CA38" s="289"/>
      <c r="CB38" s="289"/>
      <c r="CC38" s="289"/>
      <c r="CD38" s="289"/>
      <c r="CE38" s="289"/>
      <c r="CF38" s="289"/>
      <c r="CG38" s="289"/>
      <c r="CH38" s="289"/>
      <c r="CI38" s="300"/>
      <c r="CJ38" s="302" t="str">
        <f>IF(ISERROR(ROUNDDOWN(AVERAGE(CJ23:CJ34),0)),"",ROUNDDOWN(AVERAGE(CJ23:CJ34),0))</f>
        <v/>
      </c>
      <c r="CK38" s="303"/>
      <c r="CL38" s="94"/>
      <c r="CM38" s="306">
        <f>SUM(CM23:CV37)</f>
        <v>0</v>
      </c>
      <c r="CN38" s="307"/>
      <c r="CO38" s="307"/>
      <c r="CP38" s="307"/>
      <c r="CQ38" s="307"/>
      <c r="CR38" s="307"/>
      <c r="CS38" s="307"/>
      <c r="CT38" s="307"/>
      <c r="CU38" s="307"/>
      <c r="CV38" s="308"/>
      <c r="CW38" s="309" t="str">
        <f>IF(ISERROR(ROUNDDOWN(AVERAGE(CW23:CW34),0)),"",ROUNDDOWN(AVERAGE(CW23:CW34),0))</f>
        <v/>
      </c>
      <c r="CX38" s="310"/>
      <c r="CY38" s="70"/>
      <c r="CZ38" s="293">
        <f>SUM(CZ23:DI37)</f>
        <v>0</v>
      </c>
      <c r="DA38" s="294"/>
      <c r="DB38" s="294"/>
      <c r="DC38" s="294"/>
      <c r="DD38" s="294"/>
      <c r="DE38" s="294"/>
      <c r="DF38" s="294"/>
      <c r="DG38" s="294"/>
      <c r="DH38" s="294"/>
      <c r="DI38" s="295"/>
    </row>
    <row r="39" spans="2:113" ht="10.5" customHeight="1" thickBot="1" x14ac:dyDescent="0.45">
      <c r="B39" s="109"/>
      <c r="C39" s="110"/>
      <c r="D39" s="110"/>
      <c r="E39" s="110"/>
      <c r="F39" s="110"/>
      <c r="G39" s="110"/>
      <c r="H39" s="283"/>
      <c r="I39" s="286"/>
      <c r="J39" s="287"/>
      <c r="K39" s="287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87"/>
      <c r="W39" s="287"/>
      <c r="X39" s="287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87"/>
      <c r="AJ39" s="287"/>
      <c r="AK39" s="287"/>
      <c r="AL39" s="290"/>
      <c r="AM39" s="290"/>
      <c r="AN39" s="290"/>
      <c r="AO39" s="290"/>
      <c r="AP39" s="290"/>
      <c r="AQ39" s="290"/>
      <c r="AR39" s="290"/>
      <c r="AS39" s="290"/>
      <c r="AT39" s="290"/>
      <c r="AU39" s="301"/>
      <c r="AV39" s="304"/>
      <c r="AW39" s="305"/>
      <c r="AX39" s="85" t="s">
        <v>52</v>
      </c>
      <c r="AY39" s="296">
        <f>ROUNDDOWN(AY38/1000,0)</f>
        <v>0</v>
      </c>
      <c r="AZ39" s="297"/>
      <c r="BA39" s="297"/>
      <c r="BB39" s="297"/>
      <c r="BC39" s="297"/>
      <c r="BD39" s="297"/>
      <c r="BE39" s="297"/>
      <c r="BF39" s="297"/>
      <c r="BG39" s="86" t="s">
        <v>57</v>
      </c>
      <c r="BH39" s="87"/>
      <c r="BI39" s="67"/>
      <c r="BJ39" s="286"/>
      <c r="BK39" s="287"/>
      <c r="BL39" s="287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87"/>
      <c r="BX39" s="287"/>
      <c r="BY39" s="287"/>
      <c r="BZ39" s="290"/>
      <c r="CA39" s="290"/>
      <c r="CB39" s="290"/>
      <c r="CC39" s="290"/>
      <c r="CD39" s="290"/>
      <c r="CE39" s="290"/>
      <c r="CF39" s="290"/>
      <c r="CG39" s="290"/>
      <c r="CH39" s="290"/>
      <c r="CI39" s="301"/>
      <c r="CJ39" s="304"/>
      <c r="CK39" s="305"/>
      <c r="CL39" s="85" t="s">
        <v>52</v>
      </c>
      <c r="CM39" s="296">
        <f>ROUNDDOWN(CM38/1000,0)</f>
        <v>0</v>
      </c>
      <c r="CN39" s="297"/>
      <c r="CO39" s="297"/>
      <c r="CP39" s="297"/>
      <c r="CQ39" s="297"/>
      <c r="CR39" s="297"/>
      <c r="CS39" s="297"/>
      <c r="CT39" s="297"/>
      <c r="CU39" s="86" t="s">
        <v>57</v>
      </c>
      <c r="CV39" s="87"/>
      <c r="CW39" s="311"/>
      <c r="CX39" s="312"/>
      <c r="CY39" s="88" t="s">
        <v>52</v>
      </c>
      <c r="CZ39" s="298">
        <f>ROUNDDOWN(CZ38/1000,0)</f>
        <v>0</v>
      </c>
      <c r="DA39" s="299"/>
      <c r="DB39" s="299"/>
      <c r="DC39" s="299"/>
      <c r="DD39" s="299"/>
      <c r="DE39" s="299"/>
      <c r="DF39" s="299"/>
      <c r="DG39" s="299"/>
      <c r="DH39" s="89" t="s">
        <v>57</v>
      </c>
      <c r="DI39" s="90"/>
    </row>
    <row r="40" spans="2:113" ht="8.25" customHeight="1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</row>
    <row r="41" spans="2:113" ht="10.5" customHeight="1" x14ac:dyDescent="0.4">
      <c r="B41" s="3"/>
      <c r="C41" s="3"/>
      <c r="D41" s="3"/>
      <c r="E41" s="3"/>
      <c r="F41" s="3"/>
      <c r="G41" s="3"/>
      <c r="H41" s="71"/>
      <c r="I41" s="103" t="s">
        <v>77</v>
      </c>
      <c r="J41" s="104"/>
      <c r="K41" s="104"/>
      <c r="L41" s="105"/>
      <c r="M41" s="386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7"/>
      <c r="AK41" s="387"/>
      <c r="AL41" s="387"/>
      <c r="AM41" s="387"/>
      <c r="AN41" s="387"/>
      <c r="AO41" s="387"/>
      <c r="AP41" s="387"/>
      <c r="AQ41" s="387"/>
      <c r="AR41" s="387"/>
      <c r="AS41" s="387"/>
      <c r="AT41" s="387"/>
      <c r="AU41" s="387"/>
      <c r="AV41" s="315"/>
      <c r="AW41" s="316"/>
      <c r="AX41" s="91"/>
      <c r="AY41" s="268">
        <f>AY39</f>
        <v>0</v>
      </c>
      <c r="AZ41" s="268"/>
      <c r="BA41" s="268"/>
      <c r="BB41" s="268"/>
      <c r="BC41" s="268"/>
      <c r="BD41" s="268"/>
      <c r="BE41" s="268"/>
      <c r="BF41" s="268"/>
      <c r="BG41" s="91" t="s">
        <v>57</v>
      </c>
      <c r="BH41" s="91"/>
      <c r="BI41" s="67"/>
      <c r="BJ41" s="317" t="s">
        <v>77</v>
      </c>
      <c r="BK41" s="317"/>
      <c r="BL41" s="317"/>
      <c r="BM41" s="317"/>
      <c r="BN41" s="318"/>
      <c r="BO41" s="318"/>
      <c r="BP41" s="318"/>
      <c r="BQ41" s="318"/>
      <c r="BR41" s="318"/>
      <c r="BS41" s="318"/>
      <c r="BT41" s="318"/>
      <c r="BU41" s="318"/>
      <c r="BV41" s="318"/>
      <c r="BW41" s="318"/>
      <c r="BX41" s="318"/>
      <c r="BY41" s="318"/>
      <c r="BZ41" s="318"/>
      <c r="CA41" s="318"/>
      <c r="CB41" s="318"/>
      <c r="CC41" s="318"/>
      <c r="CD41" s="318"/>
      <c r="CE41" s="318"/>
      <c r="CF41" s="318"/>
      <c r="CG41" s="318"/>
      <c r="CH41" s="318"/>
      <c r="CI41" s="318"/>
      <c r="CJ41" s="313"/>
      <c r="CK41" s="314"/>
      <c r="CL41" s="93"/>
      <c r="CM41" s="268">
        <f>CM38</f>
        <v>0</v>
      </c>
      <c r="CN41" s="268"/>
      <c r="CO41" s="268"/>
      <c r="CP41" s="268"/>
      <c r="CQ41" s="268"/>
      <c r="CR41" s="268"/>
      <c r="CS41" s="268"/>
      <c r="CT41" s="268"/>
      <c r="CU41" s="91" t="s">
        <v>57</v>
      </c>
      <c r="CV41" s="91"/>
      <c r="CW41" s="318"/>
      <c r="CX41" s="318"/>
      <c r="CY41" s="318"/>
      <c r="CZ41" s="318"/>
      <c r="DA41" s="318"/>
      <c r="DB41" s="318"/>
      <c r="DC41" s="318"/>
      <c r="DD41" s="318"/>
      <c r="DE41" s="318"/>
      <c r="DF41" s="318"/>
      <c r="DG41" s="318"/>
      <c r="DH41" s="318"/>
      <c r="DI41" s="318"/>
    </row>
    <row r="42" spans="2:113" ht="10.5" customHeight="1" x14ac:dyDescent="0.4">
      <c r="B42" s="3"/>
      <c r="C42" s="3"/>
      <c r="D42" s="3"/>
      <c r="E42" s="3"/>
      <c r="F42" s="3"/>
      <c r="G42" s="3"/>
      <c r="H42" s="71"/>
      <c r="I42" s="106"/>
      <c r="J42" s="107"/>
      <c r="K42" s="107"/>
      <c r="L42" s="108"/>
      <c r="M42" s="388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89"/>
      <c r="AK42" s="389"/>
      <c r="AL42" s="389"/>
      <c r="AM42" s="389"/>
      <c r="AN42" s="389"/>
      <c r="AO42" s="389"/>
      <c r="AP42" s="389"/>
      <c r="AQ42" s="389"/>
      <c r="AR42" s="389"/>
      <c r="AS42" s="389"/>
      <c r="AT42" s="389"/>
      <c r="AU42" s="389"/>
      <c r="AV42" s="316"/>
      <c r="AW42" s="316"/>
      <c r="AX42" s="91" t="s">
        <v>52</v>
      </c>
      <c r="AY42" s="268"/>
      <c r="AZ42" s="268"/>
      <c r="BA42" s="268"/>
      <c r="BB42" s="268"/>
      <c r="BC42" s="268"/>
      <c r="BD42" s="268"/>
      <c r="BE42" s="268"/>
      <c r="BF42" s="268"/>
      <c r="BG42" s="291"/>
      <c r="BH42" s="292"/>
      <c r="BI42" s="67"/>
      <c r="BJ42" s="317"/>
      <c r="BK42" s="317"/>
      <c r="BL42" s="317"/>
      <c r="BM42" s="317"/>
      <c r="BN42" s="318"/>
      <c r="BO42" s="318"/>
      <c r="BP42" s="318"/>
      <c r="BQ42" s="318"/>
      <c r="BR42" s="318"/>
      <c r="BS42" s="318"/>
      <c r="BT42" s="318"/>
      <c r="BU42" s="318"/>
      <c r="BV42" s="318"/>
      <c r="BW42" s="318"/>
      <c r="BX42" s="318"/>
      <c r="BY42" s="318"/>
      <c r="BZ42" s="318"/>
      <c r="CA42" s="318"/>
      <c r="CB42" s="318"/>
      <c r="CC42" s="318"/>
      <c r="CD42" s="318"/>
      <c r="CE42" s="318"/>
      <c r="CF42" s="318"/>
      <c r="CG42" s="318"/>
      <c r="CH42" s="318"/>
      <c r="CI42" s="318"/>
      <c r="CJ42" s="314"/>
      <c r="CK42" s="314"/>
      <c r="CL42" s="93" t="s">
        <v>52</v>
      </c>
      <c r="CM42" s="268"/>
      <c r="CN42" s="268"/>
      <c r="CO42" s="268"/>
      <c r="CP42" s="268"/>
      <c r="CQ42" s="268"/>
      <c r="CR42" s="268"/>
      <c r="CS42" s="268"/>
      <c r="CT42" s="268"/>
      <c r="CU42" s="291"/>
      <c r="CV42" s="292"/>
      <c r="CW42" s="318"/>
      <c r="CX42" s="318"/>
      <c r="CY42" s="318"/>
      <c r="CZ42" s="318"/>
      <c r="DA42" s="318"/>
      <c r="DB42" s="318"/>
      <c r="DC42" s="318"/>
      <c r="DD42" s="318"/>
      <c r="DE42" s="318"/>
      <c r="DF42" s="318"/>
      <c r="DG42" s="318"/>
      <c r="DH42" s="318"/>
      <c r="DI42" s="318"/>
    </row>
    <row r="43" spans="2:113" ht="10.5" customHeight="1" x14ac:dyDescent="0.4">
      <c r="B43" s="3"/>
      <c r="C43" s="3"/>
      <c r="D43" s="3"/>
      <c r="E43" s="3"/>
      <c r="F43" s="3"/>
      <c r="G43" s="3"/>
      <c r="H43" s="71"/>
      <c r="I43" s="106"/>
      <c r="J43" s="107"/>
      <c r="K43" s="107"/>
      <c r="L43" s="108"/>
      <c r="M43" s="388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89"/>
      <c r="AP43" s="389"/>
      <c r="AQ43" s="389"/>
      <c r="AR43" s="389"/>
      <c r="AS43" s="389"/>
      <c r="AT43" s="389"/>
      <c r="AU43" s="389"/>
      <c r="AV43" s="346"/>
      <c r="AW43" s="347"/>
      <c r="AX43" s="348"/>
      <c r="AY43" s="352">
        <f>FLOOR(AL43, 1000)/1000</f>
        <v>0</v>
      </c>
      <c r="AZ43" s="353"/>
      <c r="BA43" s="353"/>
      <c r="BB43" s="353"/>
      <c r="BC43" s="353"/>
      <c r="BD43" s="353"/>
      <c r="BE43" s="353"/>
      <c r="BF43" s="354"/>
      <c r="BG43" s="392"/>
      <c r="BH43" s="393"/>
      <c r="BI43" s="67"/>
      <c r="BJ43" s="317"/>
      <c r="BK43" s="317"/>
      <c r="BL43" s="317"/>
      <c r="BM43" s="317"/>
      <c r="BN43" s="318"/>
      <c r="BO43" s="318"/>
      <c r="BP43" s="318"/>
      <c r="BQ43" s="318"/>
      <c r="BR43" s="318"/>
      <c r="BS43" s="318"/>
      <c r="BT43" s="318"/>
      <c r="BU43" s="318"/>
      <c r="BV43" s="318"/>
      <c r="BW43" s="318"/>
      <c r="BX43" s="318"/>
      <c r="BY43" s="318"/>
      <c r="BZ43" s="318"/>
      <c r="CA43" s="318"/>
      <c r="CB43" s="318"/>
      <c r="CC43" s="318"/>
      <c r="CD43" s="318"/>
      <c r="CE43" s="318"/>
      <c r="CF43" s="318"/>
      <c r="CG43" s="318"/>
      <c r="CH43" s="318"/>
      <c r="CI43" s="318"/>
      <c r="CJ43" s="319"/>
      <c r="CK43" s="319"/>
      <c r="CL43" s="319"/>
      <c r="CM43" s="268"/>
      <c r="CN43" s="268"/>
      <c r="CO43" s="268"/>
      <c r="CP43" s="268"/>
      <c r="CQ43" s="268"/>
      <c r="CR43" s="268"/>
      <c r="CS43" s="268"/>
      <c r="CT43" s="268"/>
      <c r="CU43" s="91"/>
      <c r="CV43" s="91"/>
      <c r="CW43" s="318"/>
      <c r="CX43" s="318"/>
      <c r="CY43" s="318"/>
      <c r="CZ43" s="318"/>
      <c r="DA43" s="318"/>
      <c r="DB43" s="318"/>
      <c r="DC43" s="318"/>
      <c r="DD43" s="318"/>
      <c r="DE43" s="318"/>
      <c r="DF43" s="318"/>
      <c r="DG43" s="318"/>
      <c r="DH43" s="318"/>
      <c r="DI43" s="318"/>
    </row>
    <row r="44" spans="2:113" ht="10.5" customHeight="1" x14ac:dyDescent="0.4">
      <c r="B44" s="3"/>
      <c r="C44" s="3"/>
      <c r="D44" s="3"/>
      <c r="E44" s="3"/>
      <c r="F44" s="3"/>
      <c r="G44" s="3"/>
      <c r="H44" s="71"/>
      <c r="I44" s="109"/>
      <c r="J44" s="110"/>
      <c r="K44" s="110"/>
      <c r="L44" s="111"/>
      <c r="M44" s="390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49"/>
      <c r="AW44" s="350"/>
      <c r="AX44" s="351"/>
      <c r="AY44" s="355"/>
      <c r="AZ44" s="356"/>
      <c r="BA44" s="356"/>
      <c r="BB44" s="356"/>
      <c r="BC44" s="356"/>
      <c r="BD44" s="356"/>
      <c r="BE44" s="356"/>
      <c r="BF44" s="357"/>
      <c r="BG44" s="394"/>
      <c r="BH44" s="395"/>
      <c r="BI44" s="67"/>
      <c r="BJ44" s="317"/>
      <c r="BK44" s="317"/>
      <c r="BL44" s="317"/>
      <c r="BM44" s="317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  <c r="CI44" s="318"/>
      <c r="CJ44" s="319"/>
      <c r="CK44" s="319"/>
      <c r="CL44" s="319"/>
      <c r="CM44" s="268"/>
      <c r="CN44" s="268"/>
      <c r="CO44" s="268"/>
      <c r="CP44" s="268"/>
      <c r="CQ44" s="268"/>
      <c r="CR44" s="268"/>
      <c r="CS44" s="268"/>
      <c r="CT44" s="268"/>
      <c r="CU44" s="91"/>
      <c r="CV44" s="92"/>
      <c r="CW44" s="318"/>
      <c r="CX44" s="318"/>
      <c r="CY44" s="318"/>
      <c r="CZ44" s="318"/>
      <c r="DA44" s="318"/>
      <c r="DB44" s="318"/>
      <c r="DC44" s="318"/>
      <c r="DD44" s="318"/>
      <c r="DE44" s="318"/>
      <c r="DF44" s="318"/>
      <c r="DG44" s="318"/>
      <c r="DH44" s="318"/>
      <c r="DI44" s="318"/>
    </row>
    <row r="45" spans="2:113" ht="8.25" customHeight="1" x14ac:dyDescent="0.4">
      <c r="B45" s="4"/>
      <c r="C45" s="4"/>
      <c r="D45" s="4"/>
      <c r="E45" s="4"/>
      <c r="F45" s="4"/>
      <c r="G45" s="4"/>
      <c r="H45" s="4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3"/>
      <c r="AH45" s="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4"/>
      <c r="BJ45" s="73"/>
      <c r="BK45" s="73"/>
      <c r="BL45" s="73"/>
      <c r="BM45" s="73"/>
      <c r="BN45" s="73"/>
      <c r="BO45" s="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</row>
    <row r="46" spans="2:113" ht="10.15" customHeight="1" x14ac:dyDescent="0.4">
      <c r="B46" s="320" t="s">
        <v>58</v>
      </c>
      <c r="C46" s="326"/>
      <c r="D46" s="327"/>
      <c r="E46" s="320" t="s">
        <v>59</v>
      </c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2"/>
      <c r="T46" s="331" t="s">
        <v>60</v>
      </c>
      <c r="U46" s="332"/>
      <c r="V46" s="332"/>
      <c r="W46" s="332"/>
      <c r="X46" s="333"/>
      <c r="Y46" s="337" t="s">
        <v>61</v>
      </c>
      <c r="Z46" s="338"/>
      <c r="AA46" s="338"/>
      <c r="AB46" s="339"/>
      <c r="AC46" s="331" t="s">
        <v>62</v>
      </c>
      <c r="AD46" s="332"/>
      <c r="AE46" s="332"/>
      <c r="AF46" s="332"/>
      <c r="AG46" s="333"/>
      <c r="AH46" s="75"/>
      <c r="AI46" s="320" t="s">
        <v>58</v>
      </c>
      <c r="AJ46" s="326"/>
      <c r="AK46" s="327"/>
      <c r="AL46" s="320" t="s">
        <v>59</v>
      </c>
      <c r="AM46" s="321"/>
      <c r="AN46" s="321"/>
      <c r="AO46" s="321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2"/>
      <c r="BA46" s="331" t="s">
        <v>60</v>
      </c>
      <c r="BB46" s="332"/>
      <c r="BC46" s="332"/>
      <c r="BD46" s="332"/>
      <c r="BE46" s="333"/>
      <c r="BF46" s="337" t="s">
        <v>61</v>
      </c>
      <c r="BG46" s="338"/>
      <c r="BH46" s="338"/>
      <c r="BI46" s="339"/>
      <c r="BJ46" s="331" t="s">
        <v>62</v>
      </c>
      <c r="BK46" s="332"/>
      <c r="BL46" s="332"/>
      <c r="BM46" s="332"/>
      <c r="BN46" s="333"/>
      <c r="BO46" s="27"/>
      <c r="BP46" s="320" t="s">
        <v>58</v>
      </c>
      <c r="BQ46" s="326"/>
      <c r="BR46" s="327"/>
      <c r="BS46" s="320" t="s">
        <v>59</v>
      </c>
      <c r="BT46" s="321"/>
      <c r="BU46" s="321"/>
      <c r="BV46" s="321"/>
      <c r="BW46" s="321"/>
      <c r="BX46" s="321"/>
      <c r="BY46" s="321"/>
      <c r="BZ46" s="321"/>
      <c r="CA46" s="321"/>
      <c r="CB46" s="321"/>
      <c r="CC46" s="321"/>
      <c r="CD46" s="321"/>
      <c r="CE46" s="321"/>
      <c r="CF46" s="321"/>
      <c r="CG46" s="322"/>
      <c r="CH46" s="331" t="s">
        <v>60</v>
      </c>
      <c r="CI46" s="332"/>
      <c r="CJ46" s="332"/>
      <c r="CK46" s="332"/>
      <c r="CL46" s="333"/>
      <c r="CM46" s="337" t="s">
        <v>61</v>
      </c>
      <c r="CN46" s="338"/>
      <c r="CO46" s="338"/>
      <c r="CP46" s="339"/>
      <c r="CQ46" s="331" t="s">
        <v>62</v>
      </c>
      <c r="CR46" s="332"/>
      <c r="CS46" s="332"/>
      <c r="CT46" s="332"/>
      <c r="CU46" s="333"/>
      <c r="CV46" s="27"/>
      <c r="CW46" s="374" t="s">
        <v>63</v>
      </c>
      <c r="CX46" s="374"/>
      <c r="CY46" s="374"/>
      <c r="CZ46" s="374"/>
      <c r="DA46" s="374"/>
      <c r="DB46" s="374"/>
      <c r="DC46" s="374"/>
      <c r="DD46" s="374"/>
      <c r="DE46" s="374"/>
      <c r="DF46" s="374"/>
      <c r="DG46" s="72"/>
      <c r="DH46" s="72"/>
      <c r="DI46" s="72"/>
    </row>
    <row r="47" spans="2:113" ht="10.15" customHeight="1" x14ac:dyDescent="0.4">
      <c r="B47" s="328"/>
      <c r="C47" s="329"/>
      <c r="D47" s="330"/>
      <c r="E47" s="323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5"/>
      <c r="T47" s="334"/>
      <c r="U47" s="335"/>
      <c r="V47" s="335"/>
      <c r="W47" s="335"/>
      <c r="X47" s="336"/>
      <c r="Y47" s="375" t="s">
        <v>64</v>
      </c>
      <c r="Z47" s="375"/>
      <c r="AA47" s="375" t="s">
        <v>65</v>
      </c>
      <c r="AB47" s="375"/>
      <c r="AC47" s="340"/>
      <c r="AD47" s="341"/>
      <c r="AE47" s="341"/>
      <c r="AF47" s="335"/>
      <c r="AG47" s="336"/>
      <c r="AH47" s="75"/>
      <c r="AI47" s="328"/>
      <c r="AJ47" s="329"/>
      <c r="AK47" s="330"/>
      <c r="AL47" s="323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5"/>
      <c r="BA47" s="334"/>
      <c r="BB47" s="335"/>
      <c r="BC47" s="335"/>
      <c r="BD47" s="335"/>
      <c r="BE47" s="336"/>
      <c r="BF47" s="375" t="s">
        <v>64</v>
      </c>
      <c r="BG47" s="375"/>
      <c r="BH47" s="375" t="s">
        <v>65</v>
      </c>
      <c r="BI47" s="375"/>
      <c r="BJ47" s="340"/>
      <c r="BK47" s="341"/>
      <c r="BL47" s="341"/>
      <c r="BM47" s="335"/>
      <c r="BN47" s="336"/>
      <c r="BO47" s="27"/>
      <c r="BP47" s="328"/>
      <c r="BQ47" s="329"/>
      <c r="BR47" s="330"/>
      <c r="BS47" s="323"/>
      <c r="BT47" s="324"/>
      <c r="BU47" s="324"/>
      <c r="BV47" s="324"/>
      <c r="BW47" s="324"/>
      <c r="BX47" s="324"/>
      <c r="BY47" s="324"/>
      <c r="BZ47" s="324"/>
      <c r="CA47" s="324"/>
      <c r="CB47" s="324"/>
      <c r="CC47" s="324"/>
      <c r="CD47" s="324"/>
      <c r="CE47" s="324"/>
      <c r="CF47" s="324"/>
      <c r="CG47" s="325"/>
      <c r="CH47" s="334"/>
      <c r="CI47" s="335"/>
      <c r="CJ47" s="335"/>
      <c r="CK47" s="335"/>
      <c r="CL47" s="336"/>
      <c r="CM47" s="375" t="s">
        <v>64</v>
      </c>
      <c r="CN47" s="375"/>
      <c r="CO47" s="375" t="s">
        <v>65</v>
      </c>
      <c r="CP47" s="375"/>
      <c r="CQ47" s="340"/>
      <c r="CR47" s="341"/>
      <c r="CS47" s="341"/>
      <c r="CT47" s="335"/>
      <c r="CU47" s="336"/>
      <c r="CV47" s="27"/>
      <c r="CW47" s="342"/>
      <c r="CX47" s="343"/>
      <c r="CY47" s="343"/>
      <c r="CZ47" s="343"/>
      <c r="DA47" s="343"/>
      <c r="DB47" s="343"/>
      <c r="DC47" s="343"/>
      <c r="DD47" s="343"/>
      <c r="DE47" s="343"/>
      <c r="DF47" s="343"/>
      <c r="DG47" s="343"/>
      <c r="DH47" s="368" t="s">
        <v>53</v>
      </c>
      <c r="DI47" s="369"/>
    </row>
    <row r="48" spans="2:113" ht="12.75" customHeight="1" x14ac:dyDescent="0.4">
      <c r="B48" s="360" t="s">
        <v>3</v>
      </c>
      <c r="C48" s="361"/>
      <c r="D48" s="362"/>
      <c r="E48" s="363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5"/>
      <c r="T48" s="366"/>
      <c r="U48" s="367"/>
      <c r="V48" s="367"/>
      <c r="W48" s="367"/>
      <c r="X48" s="367"/>
      <c r="Y48" s="181"/>
      <c r="Z48" s="181"/>
      <c r="AA48" s="181"/>
      <c r="AB48" s="181"/>
      <c r="AC48" s="372"/>
      <c r="AD48" s="373"/>
      <c r="AE48" s="373"/>
      <c r="AF48" s="358" t="s">
        <v>66</v>
      </c>
      <c r="AG48" s="359"/>
      <c r="AH48" s="75"/>
      <c r="AI48" s="360" t="s">
        <v>3</v>
      </c>
      <c r="AJ48" s="361"/>
      <c r="AK48" s="362"/>
      <c r="AL48" s="363"/>
      <c r="AM48" s="364"/>
      <c r="AN48" s="364"/>
      <c r="AO48" s="364"/>
      <c r="AP48" s="364"/>
      <c r="AQ48" s="364"/>
      <c r="AR48" s="364"/>
      <c r="AS48" s="364"/>
      <c r="AT48" s="364"/>
      <c r="AU48" s="364"/>
      <c r="AV48" s="364"/>
      <c r="AW48" s="364"/>
      <c r="AX48" s="364"/>
      <c r="AY48" s="364"/>
      <c r="AZ48" s="365"/>
      <c r="BA48" s="366"/>
      <c r="BB48" s="367"/>
      <c r="BC48" s="367"/>
      <c r="BD48" s="367"/>
      <c r="BE48" s="367"/>
      <c r="BF48" s="181"/>
      <c r="BG48" s="181"/>
      <c r="BH48" s="181"/>
      <c r="BI48" s="181"/>
      <c r="BJ48" s="372"/>
      <c r="BK48" s="373"/>
      <c r="BL48" s="373"/>
      <c r="BM48" s="358" t="s">
        <v>66</v>
      </c>
      <c r="BN48" s="359"/>
      <c r="BO48" s="27"/>
      <c r="BP48" s="360" t="s">
        <v>3</v>
      </c>
      <c r="BQ48" s="361"/>
      <c r="BR48" s="362"/>
      <c r="BS48" s="363"/>
      <c r="BT48" s="364"/>
      <c r="BU48" s="364"/>
      <c r="BV48" s="364"/>
      <c r="BW48" s="364"/>
      <c r="BX48" s="364"/>
      <c r="BY48" s="364"/>
      <c r="BZ48" s="364"/>
      <c r="CA48" s="364"/>
      <c r="CB48" s="364"/>
      <c r="CC48" s="364"/>
      <c r="CD48" s="364"/>
      <c r="CE48" s="364"/>
      <c r="CF48" s="364"/>
      <c r="CG48" s="365"/>
      <c r="CH48" s="366"/>
      <c r="CI48" s="367"/>
      <c r="CJ48" s="367"/>
      <c r="CK48" s="367"/>
      <c r="CL48" s="367"/>
      <c r="CM48" s="181"/>
      <c r="CN48" s="181"/>
      <c r="CO48" s="181"/>
      <c r="CP48" s="181"/>
      <c r="CQ48" s="372"/>
      <c r="CR48" s="373"/>
      <c r="CS48" s="373"/>
      <c r="CT48" s="358" t="s">
        <v>66</v>
      </c>
      <c r="CU48" s="359"/>
      <c r="CV48" s="27"/>
      <c r="CW48" s="344"/>
      <c r="CX48" s="345"/>
      <c r="CY48" s="345"/>
      <c r="CZ48" s="345"/>
      <c r="DA48" s="345"/>
      <c r="DB48" s="345"/>
      <c r="DC48" s="345"/>
      <c r="DD48" s="345"/>
      <c r="DE48" s="345"/>
      <c r="DF48" s="345"/>
      <c r="DG48" s="345"/>
      <c r="DH48" s="370"/>
      <c r="DI48" s="371"/>
    </row>
    <row r="49" spans="2:113" ht="12.75" customHeight="1" x14ac:dyDescent="0.15">
      <c r="B49" s="360" t="s">
        <v>3</v>
      </c>
      <c r="C49" s="361"/>
      <c r="D49" s="362"/>
      <c r="E49" s="363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5"/>
      <c r="T49" s="366"/>
      <c r="U49" s="367"/>
      <c r="V49" s="367"/>
      <c r="W49" s="367"/>
      <c r="X49" s="367"/>
      <c r="Y49" s="181"/>
      <c r="Z49" s="181"/>
      <c r="AA49" s="181"/>
      <c r="AB49" s="181"/>
      <c r="AC49" s="372"/>
      <c r="AD49" s="373"/>
      <c r="AE49" s="373"/>
      <c r="AF49" s="358" t="s">
        <v>66</v>
      </c>
      <c r="AG49" s="359"/>
      <c r="AH49" s="75"/>
      <c r="AI49" s="360" t="s">
        <v>3</v>
      </c>
      <c r="AJ49" s="361"/>
      <c r="AK49" s="362"/>
      <c r="AL49" s="363"/>
      <c r="AM49" s="364"/>
      <c r="AN49" s="364"/>
      <c r="AO49" s="364"/>
      <c r="AP49" s="364"/>
      <c r="AQ49" s="364"/>
      <c r="AR49" s="364"/>
      <c r="AS49" s="364"/>
      <c r="AT49" s="364"/>
      <c r="AU49" s="364"/>
      <c r="AV49" s="364"/>
      <c r="AW49" s="364"/>
      <c r="AX49" s="364"/>
      <c r="AY49" s="364"/>
      <c r="AZ49" s="365"/>
      <c r="BA49" s="366"/>
      <c r="BB49" s="367"/>
      <c r="BC49" s="367"/>
      <c r="BD49" s="367"/>
      <c r="BE49" s="367"/>
      <c r="BF49" s="181"/>
      <c r="BG49" s="181"/>
      <c r="BH49" s="181"/>
      <c r="BI49" s="181"/>
      <c r="BJ49" s="372"/>
      <c r="BK49" s="373"/>
      <c r="BL49" s="373"/>
      <c r="BM49" s="358" t="s">
        <v>66</v>
      </c>
      <c r="BN49" s="359"/>
      <c r="BO49" s="27"/>
      <c r="BP49" s="360" t="s">
        <v>3</v>
      </c>
      <c r="BQ49" s="361"/>
      <c r="BR49" s="362"/>
      <c r="BS49" s="363"/>
      <c r="BT49" s="364"/>
      <c r="BU49" s="364"/>
      <c r="BV49" s="364"/>
      <c r="BW49" s="364"/>
      <c r="BX49" s="364"/>
      <c r="BY49" s="364"/>
      <c r="BZ49" s="364"/>
      <c r="CA49" s="364"/>
      <c r="CB49" s="364"/>
      <c r="CC49" s="364"/>
      <c r="CD49" s="364"/>
      <c r="CE49" s="364"/>
      <c r="CF49" s="364"/>
      <c r="CG49" s="365"/>
      <c r="CH49" s="366"/>
      <c r="CI49" s="367"/>
      <c r="CJ49" s="367"/>
      <c r="CK49" s="367"/>
      <c r="CL49" s="367"/>
      <c r="CM49" s="181"/>
      <c r="CN49" s="181"/>
      <c r="CO49" s="181"/>
      <c r="CP49" s="181"/>
      <c r="CQ49" s="372"/>
      <c r="CR49" s="373"/>
      <c r="CS49" s="373"/>
      <c r="CT49" s="358" t="s">
        <v>66</v>
      </c>
      <c r="CU49" s="359"/>
      <c r="CV49" s="27"/>
      <c r="CW49" s="376" t="s">
        <v>67</v>
      </c>
      <c r="CX49" s="376"/>
      <c r="CY49" s="376"/>
      <c r="CZ49" s="376"/>
      <c r="DA49" s="376"/>
      <c r="DB49" s="376"/>
      <c r="DC49" s="376"/>
      <c r="DD49" s="376"/>
      <c r="DE49" s="72"/>
      <c r="DF49" s="72"/>
      <c r="DG49" s="72"/>
      <c r="DH49" s="72"/>
      <c r="DI49" s="72"/>
    </row>
    <row r="50" spans="2:113" ht="12.75" customHeight="1" x14ac:dyDescent="0.4">
      <c r="B50" s="360" t="s">
        <v>3</v>
      </c>
      <c r="C50" s="361"/>
      <c r="D50" s="362"/>
      <c r="E50" s="363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5"/>
      <c r="T50" s="366"/>
      <c r="U50" s="367"/>
      <c r="V50" s="367"/>
      <c r="W50" s="367"/>
      <c r="X50" s="367"/>
      <c r="Y50" s="181"/>
      <c r="Z50" s="181"/>
      <c r="AA50" s="181"/>
      <c r="AB50" s="181"/>
      <c r="AC50" s="372"/>
      <c r="AD50" s="373"/>
      <c r="AE50" s="373"/>
      <c r="AF50" s="358" t="s">
        <v>66</v>
      </c>
      <c r="AG50" s="359"/>
      <c r="AH50" s="75"/>
      <c r="AI50" s="360" t="s">
        <v>3</v>
      </c>
      <c r="AJ50" s="361"/>
      <c r="AK50" s="362"/>
      <c r="AL50" s="363"/>
      <c r="AM50" s="364"/>
      <c r="AN50" s="364"/>
      <c r="AO50" s="364"/>
      <c r="AP50" s="364"/>
      <c r="AQ50" s="364"/>
      <c r="AR50" s="364"/>
      <c r="AS50" s="364"/>
      <c r="AT50" s="364"/>
      <c r="AU50" s="364"/>
      <c r="AV50" s="364"/>
      <c r="AW50" s="364"/>
      <c r="AX50" s="364"/>
      <c r="AY50" s="364"/>
      <c r="AZ50" s="365"/>
      <c r="BA50" s="366"/>
      <c r="BB50" s="367"/>
      <c r="BC50" s="367"/>
      <c r="BD50" s="367"/>
      <c r="BE50" s="367"/>
      <c r="BF50" s="181"/>
      <c r="BG50" s="181"/>
      <c r="BH50" s="181"/>
      <c r="BI50" s="181"/>
      <c r="BJ50" s="372"/>
      <c r="BK50" s="373"/>
      <c r="BL50" s="373"/>
      <c r="BM50" s="358" t="s">
        <v>66</v>
      </c>
      <c r="BN50" s="359"/>
      <c r="BO50" s="27"/>
      <c r="BP50" s="360" t="s">
        <v>3</v>
      </c>
      <c r="BQ50" s="361"/>
      <c r="BR50" s="362"/>
      <c r="BS50" s="363"/>
      <c r="BT50" s="364"/>
      <c r="BU50" s="364"/>
      <c r="BV50" s="364"/>
      <c r="BW50" s="364"/>
      <c r="BX50" s="364"/>
      <c r="BY50" s="364"/>
      <c r="BZ50" s="364"/>
      <c r="CA50" s="364"/>
      <c r="CB50" s="364"/>
      <c r="CC50" s="364"/>
      <c r="CD50" s="364"/>
      <c r="CE50" s="364"/>
      <c r="CF50" s="364"/>
      <c r="CG50" s="365"/>
      <c r="CH50" s="366"/>
      <c r="CI50" s="367"/>
      <c r="CJ50" s="367"/>
      <c r="CK50" s="367"/>
      <c r="CL50" s="367"/>
      <c r="CM50" s="181"/>
      <c r="CN50" s="181"/>
      <c r="CO50" s="181"/>
      <c r="CP50" s="181"/>
      <c r="CQ50" s="372"/>
      <c r="CR50" s="373"/>
      <c r="CS50" s="373"/>
      <c r="CT50" s="358" t="s">
        <v>66</v>
      </c>
      <c r="CU50" s="359"/>
      <c r="CV50" s="27"/>
      <c r="CW50" s="382"/>
      <c r="CX50" s="383"/>
      <c r="CY50" s="383"/>
      <c r="CZ50" s="383"/>
      <c r="DA50" s="383"/>
      <c r="DB50" s="383"/>
      <c r="DC50" s="383"/>
      <c r="DD50" s="383"/>
      <c r="DE50" s="383"/>
      <c r="DF50" s="383"/>
      <c r="DG50" s="383"/>
      <c r="DH50" s="321"/>
      <c r="DI50" s="322"/>
    </row>
    <row r="51" spans="2:113" ht="12.75" customHeight="1" x14ac:dyDescent="0.4">
      <c r="B51" s="360" t="s">
        <v>3</v>
      </c>
      <c r="C51" s="361"/>
      <c r="D51" s="362"/>
      <c r="E51" s="363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5"/>
      <c r="T51" s="366"/>
      <c r="U51" s="367"/>
      <c r="V51" s="367"/>
      <c r="W51" s="367"/>
      <c r="X51" s="367"/>
      <c r="Y51" s="181"/>
      <c r="Z51" s="181"/>
      <c r="AA51" s="181"/>
      <c r="AB51" s="181"/>
      <c r="AC51" s="372"/>
      <c r="AD51" s="373"/>
      <c r="AE51" s="373"/>
      <c r="AF51" s="358" t="s">
        <v>66</v>
      </c>
      <c r="AG51" s="359"/>
      <c r="AH51" s="75"/>
      <c r="AI51" s="360" t="s">
        <v>3</v>
      </c>
      <c r="AJ51" s="361"/>
      <c r="AK51" s="362"/>
      <c r="AL51" s="363"/>
      <c r="AM51" s="364"/>
      <c r="AN51" s="364"/>
      <c r="AO51" s="364"/>
      <c r="AP51" s="364"/>
      <c r="AQ51" s="364"/>
      <c r="AR51" s="364"/>
      <c r="AS51" s="364"/>
      <c r="AT51" s="364"/>
      <c r="AU51" s="364"/>
      <c r="AV51" s="364"/>
      <c r="AW51" s="364"/>
      <c r="AX51" s="364"/>
      <c r="AY51" s="364"/>
      <c r="AZ51" s="365"/>
      <c r="BA51" s="366"/>
      <c r="BB51" s="367"/>
      <c r="BC51" s="367"/>
      <c r="BD51" s="367"/>
      <c r="BE51" s="367"/>
      <c r="BF51" s="181"/>
      <c r="BG51" s="181"/>
      <c r="BH51" s="181"/>
      <c r="BI51" s="181"/>
      <c r="BJ51" s="372"/>
      <c r="BK51" s="373"/>
      <c r="BL51" s="373"/>
      <c r="BM51" s="358" t="s">
        <v>66</v>
      </c>
      <c r="BN51" s="359"/>
      <c r="BO51" s="27"/>
      <c r="BP51" s="360" t="s">
        <v>3</v>
      </c>
      <c r="BQ51" s="361"/>
      <c r="BR51" s="362"/>
      <c r="BS51" s="363"/>
      <c r="BT51" s="364"/>
      <c r="BU51" s="364"/>
      <c r="BV51" s="364"/>
      <c r="BW51" s="364"/>
      <c r="BX51" s="364"/>
      <c r="BY51" s="364"/>
      <c r="BZ51" s="364"/>
      <c r="CA51" s="364"/>
      <c r="CB51" s="364"/>
      <c r="CC51" s="364"/>
      <c r="CD51" s="364"/>
      <c r="CE51" s="364"/>
      <c r="CF51" s="364"/>
      <c r="CG51" s="365"/>
      <c r="CH51" s="366"/>
      <c r="CI51" s="367"/>
      <c r="CJ51" s="367"/>
      <c r="CK51" s="367"/>
      <c r="CL51" s="367"/>
      <c r="CM51" s="181"/>
      <c r="CN51" s="181"/>
      <c r="CO51" s="181"/>
      <c r="CP51" s="181"/>
      <c r="CQ51" s="372"/>
      <c r="CR51" s="373"/>
      <c r="CS51" s="373"/>
      <c r="CT51" s="358" t="s">
        <v>66</v>
      </c>
      <c r="CU51" s="359"/>
      <c r="CV51" s="27"/>
      <c r="CW51" s="384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24"/>
      <c r="DI51" s="325"/>
    </row>
    <row r="52" spans="2:113" ht="8.25" customHeight="1" x14ac:dyDescent="0.4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3"/>
      <c r="Z52" s="3"/>
      <c r="AA52" s="3"/>
      <c r="AB52" s="3"/>
      <c r="AC52" s="3"/>
      <c r="AD52" s="3"/>
      <c r="AE52" s="3"/>
      <c r="AF52" s="74"/>
      <c r="AG52" s="3"/>
      <c r="AH52" s="3"/>
      <c r="AI52" s="74"/>
      <c r="AJ52" s="74"/>
      <c r="AK52" s="74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74"/>
      <c r="BB52" s="74"/>
      <c r="BC52" s="74"/>
      <c r="BD52" s="74"/>
      <c r="BE52" s="74"/>
      <c r="BF52" s="3"/>
      <c r="BG52" s="3"/>
      <c r="BH52" s="3"/>
      <c r="BI52" s="3"/>
      <c r="BJ52" s="3"/>
      <c r="BK52" s="3"/>
      <c r="BL52" s="3"/>
      <c r="BM52" s="74"/>
      <c r="BN52" s="74"/>
      <c r="BO52" s="3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3"/>
      <c r="CN52" s="3"/>
      <c r="CO52" s="3"/>
      <c r="CP52" s="3"/>
      <c r="CQ52" s="3"/>
      <c r="CR52" s="3"/>
      <c r="CS52" s="3"/>
      <c r="CT52" s="74"/>
      <c r="CU52" s="74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</row>
    <row r="53" spans="2:113" ht="12" customHeight="1" x14ac:dyDescent="0.4">
      <c r="BT53" s="3"/>
      <c r="BU53" s="3"/>
      <c r="CJ53" s="76" t="s">
        <v>68</v>
      </c>
      <c r="CO53" s="399" t="s">
        <v>75</v>
      </c>
      <c r="CP53" s="399"/>
      <c r="CQ53" s="399"/>
      <c r="CR53" s="399"/>
      <c r="CS53" s="399"/>
      <c r="CT53" s="399"/>
      <c r="CU53" s="399"/>
      <c r="CV53" s="399"/>
      <c r="CW53" s="399"/>
      <c r="CX53" s="399"/>
      <c r="CY53" s="399"/>
      <c r="CZ53" s="399"/>
      <c r="DA53" s="399"/>
      <c r="DB53" s="399"/>
      <c r="DC53" s="399" t="s">
        <v>76</v>
      </c>
      <c r="DD53" s="399"/>
      <c r="DE53" s="399"/>
      <c r="DF53" s="399"/>
      <c r="DG53" s="399"/>
      <c r="DH53" s="399"/>
      <c r="DI53" s="399"/>
    </row>
    <row r="54" spans="2:113" ht="12" customHeight="1" x14ac:dyDescent="0.4">
      <c r="BC54" s="77" t="s">
        <v>69</v>
      </c>
      <c r="BS54" s="3"/>
      <c r="BT54" s="3"/>
      <c r="CO54" s="399"/>
      <c r="CP54" s="399"/>
      <c r="CQ54" s="399"/>
      <c r="CR54" s="399"/>
      <c r="CS54" s="399"/>
      <c r="CT54" s="399"/>
      <c r="CU54" s="399"/>
      <c r="CV54" s="399"/>
      <c r="CW54" s="399"/>
      <c r="CX54" s="399"/>
      <c r="CY54" s="399"/>
      <c r="CZ54" s="399"/>
      <c r="DA54" s="399"/>
      <c r="DB54" s="399"/>
      <c r="DC54" s="399"/>
      <c r="DD54" s="399"/>
      <c r="DE54" s="399"/>
      <c r="DF54" s="399"/>
      <c r="DG54" s="399"/>
      <c r="DH54" s="399"/>
      <c r="DI54" s="399"/>
    </row>
    <row r="55" spans="2:113" ht="12" customHeight="1" x14ac:dyDescent="0.4">
      <c r="BS55" s="78" t="s">
        <v>70</v>
      </c>
      <c r="BT55" s="79"/>
      <c r="BU55" s="80"/>
      <c r="BV55" s="80"/>
      <c r="BW55" s="80"/>
      <c r="BX55" s="81"/>
      <c r="BY55" s="82"/>
      <c r="BZ55" s="82"/>
      <c r="CA55" s="82"/>
      <c r="CB55" s="82"/>
      <c r="CC55" s="82"/>
      <c r="CD55" s="82"/>
      <c r="CE55" s="82"/>
      <c r="CF55" s="82"/>
      <c r="CG55" s="82"/>
      <c r="CK55" s="66"/>
      <c r="CL55" s="379" t="s">
        <v>71</v>
      </c>
      <c r="CM55" s="380"/>
      <c r="CN55" s="381"/>
      <c r="CO55" s="377"/>
      <c r="CP55" s="378"/>
      <c r="CQ55" s="378"/>
      <c r="CR55" s="378"/>
      <c r="CS55" s="378"/>
      <c r="CT55" s="378"/>
      <c r="CU55" s="95" t="s">
        <v>53</v>
      </c>
      <c r="CV55" s="377"/>
      <c r="CW55" s="378"/>
      <c r="CX55" s="378"/>
      <c r="CY55" s="378"/>
      <c r="CZ55" s="378"/>
      <c r="DA55" s="378"/>
      <c r="DB55" s="95" t="s">
        <v>53</v>
      </c>
      <c r="DC55" s="377"/>
      <c r="DD55" s="378"/>
      <c r="DE55" s="378"/>
      <c r="DF55" s="378"/>
      <c r="DG55" s="378"/>
      <c r="DH55" s="378"/>
      <c r="DI55" s="95" t="s">
        <v>53</v>
      </c>
    </row>
    <row r="56" spans="2:113" ht="12" customHeight="1" x14ac:dyDescent="0.4">
      <c r="BC56" s="396" t="s">
        <v>72</v>
      </c>
      <c r="BD56" s="396"/>
      <c r="BE56" s="396"/>
      <c r="BF56" s="397"/>
      <c r="BG56" s="397"/>
      <c r="BH56" s="396" t="s">
        <v>35</v>
      </c>
      <c r="BI56" s="396"/>
      <c r="BJ56" s="398" t="s">
        <v>3</v>
      </c>
      <c r="BK56" s="398"/>
      <c r="BL56" s="396" t="s">
        <v>36</v>
      </c>
      <c r="BM56" s="396"/>
      <c r="BN56" s="398" t="s">
        <v>3</v>
      </c>
      <c r="BO56" s="398"/>
      <c r="BP56" s="396" t="s">
        <v>37</v>
      </c>
      <c r="BQ56" s="396"/>
      <c r="BS56" s="400"/>
      <c r="BT56" s="401"/>
      <c r="BU56" s="401"/>
      <c r="BV56" s="401"/>
      <c r="BW56" s="401"/>
      <c r="BX56" s="401"/>
      <c r="BY56" s="401"/>
      <c r="BZ56" s="401"/>
      <c r="CA56" s="401"/>
      <c r="CB56" s="401"/>
      <c r="CC56" s="401"/>
      <c r="CD56" s="401"/>
      <c r="CE56" s="401"/>
      <c r="CF56" s="401"/>
      <c r="CG56" s="402"/>
      <c r="CH56" s="83"/>
      <c r="CK56" s="66"/>
      <c r="CL56" s="379" t="s">
        <v>73</v>
      </c>
      <c r="CM56" s="380"/>
      <c r="CN56" s="381"/>
      <c r="CO56" s="377"/>
      <c r="CP56" s="378"/>
      <c r="CQ56" s="378"/>
      <c r="CR56" s="378"/>
      <c r="CS56" s="378"/>
      <c r="CT56" s="378"/>
      <c r="CU56" s="95" t="s">
        <v>53</v>
      </c>
      <c r="CV56" s="377"/>
      <c r="CW56" s="378"/>
      <c r="CX56" s="378"/>
      <c r="CY56" s="378"/>
      <c r="CZ56" s="378"/>
      <c r="DA56" s="378"/>
      <c r="DB56" s="95" t="s">
        <v>53</v>
      </c>
      <c r="DC56" s="377"/>
      <c r="DD56" s="378"/>
      <c r="DE56" s="378"/>
      <c r="DF56" s="378"/>
      <c r="DG56" s="378"/>
      <c r="DH56" s="378"/>
      <c r="DI56" s="95" t="s">
        <v>53</v>
      </c>
    </row>
    <row r="57" spans="2:113" ht="12" customHeight="1" x14ac:dyDescent="0.4">
      <c r="BC57" s="77"/>
      <c r="BQ57" s="3"/>
      <c r="BR57" s="3"/>
      <c r="BS57" s="403"/>
      <c r="BT57" s="404"/>
      <c r="BU57" s="404"/>
      <c r="BV57" s="404"/>
      <c r="BW57" s="404"/>
      <c r="BX57" s="404"/>
      <c r="BY57" s="404"/>
      <c r="BZ57" s="404"/>
      <c r="CA57" s="404"/>
      <c r="CB57" s="404"/>
      <c r="CC57" s="404"/>
      <c r="CD57" s="404"/>
      <c r="CE57" s="404"/>
      <c r="CF57" s="404"/>
      <c r="CG57" s="405"/>
      <c r="CH57" s="83"/>
      <c r="CK57" s="66"/>
      <c r="CL57" s="379" t="s">
        <v>74</v>
      </c>
      <c r="CM57" s="380"/>
      <c r="CN57" s="381"/>
      <c r="CO57" s="377"/>
      <c r="CP57" s="378"/>
      <c r="CQ57" s="378"/>
      <c r="CR57" s="378"/>
      <c r="CS57" s="378"/>
      <c r="CT57" s="378"/>
      <c r="CU57" s="95" t="s">
        <v>53</v>
      </c>
      <c r="CV57" s="377"/>
      <c r="CW57" s="378"/>
      <c r="CX57" s="378"/>
      <c r="CY57" s="378"/>
      <c r="CZ57" s="378"/>
      <c r="DA57" s="378"/>
      <c r="DB57" s="95" t="s">
        <v>53</v>
      </c>
      <c r="DC57" s="377"/>
      <c r="DD57" s="378"/>
      <c r="DE57" s="378"/>
      <c r="DF57" s="378"/>
      <c r="DG57" s="378"/>
      <c r="DH57" s="378"/>
      <c r="DI57" s="95" t="s">
        <v>53</v>
      </c>
    </row>
    <row r="58" spans="2:113" ht="12" customHeight="1" x14ac:dyDescent="0.4"/>
    <row r="61" spans="2:113" ht="10.15" customHeight="1" x14ac:dyDescent="0.4">
      <c r="BN61" s="84"/>
      <c r="BO61" s="84"/>
      <c r="BP61" s="84"/>
      <c r="BQ61" s="84"/>
      <c r="BR61" s="84"/>
      <c r="BS61" s="84"/>
      <c r="BT61" s="84"/>
    </row>
    <row r="62" spans="2:113" ht="10.15" customHeight="1" x14ac:dyDescent="0.4">
      <c r="BN62" s="84"/>
      <c r="BO62" s="84"/>
      <c r="BP62" s="84"/>
      <c r="BQ62" s="84"/>
      <c r="BR62" s="84"/>
      <c r="BS62" s="84"/>
      <c r="BT62" s="84"/>
    </row>
  </sheetData>
  <protectedRanges>
    <protectedRange password="DAA7" sqref="A1:A4" name="機密文書"/>
    <protectedRange password="CC06" sqref="AY23:BH37" name="範囲2_1"/>
  </protectedRanges>
  <mergeCells count="497">
    <mergeCell ref="CW41:DI44"/>
    <mergeCell ref="BG43:BH44"/>
    <mergeCell ref="BC56:BE56"/>
    <mergeCell ref="BF56:BG56"/>
    <mergeCell ref="BH56:BI56"/>
    <mergeCell ref="BJ56:BK56"/>
    <mergeCell ref="BL56:BM56"/>
    <mergeCell ref="BN56:BO56"/>
    <mergeCell ref="CT51:CU51"/>
    <mergeCell ref="CO53:CU54"/>
    <mergeCell ref="CV53:DB54"/>
    <mergeCell ref="BP56:BQ56"/>
    <mergeCell ref="BS56:CG57"/>
    <mergeCell ref="CL56:CN56"/>
    <mergeCell ref="CO56:CT56"/>
    <mergeCell ref="CV56:DA56"/>
    <mergeCell ref="DC53:DI54"/>
    <mergeCell ref="CL55:CN55"/>
    <mergeCell ref="CO55:CT55"/>
    <mergeCell ref="CV55:DA55"/>
    <mergeCell ref="DC55:DH55"/>
    <mergeCell ref="BP51:BR51"/>
    <mergeCell ref="BS51:CG51"/>
    <mergeCell ref="CH51:CL51"/>
    <mergeCell ref="CM51:CN51"/>
    <mergeCell ref="CO51:CP51"/>
    <mergeCell ref="CQ51:CS51"/>
    <mergeCell ref="BS50:CG50"/>
    <mergeCell ref="BA50:BE50"/>
    <mergeCell ref="BF50:BG50"/>
    <mergeCell ref="BH50:BI50"/>
    <mergeCell ref="BJ50:BL50"/>
    <mergeCell ref="BM50:BN50"/>
    <mergeCell ref="BP50:BR50"/>
    <mergeCell ref="T49:X49"/>
    <mergeCell ref="Y49:Z49"/>
    <mergeCell ref="AA49:AB49"/>
    <mergeCell ref="AC49:AE49"/>
    <mergeCell ref="AF49:AG49"/>
    <mergeCell ref="AI49:AK49"/>
    <mergeCell ref="AL49:AZ49"/>
    <mergeCell ref="DC56:DH56"/>
    <mergeCell ref="CL57:CN57"/>
    <mergeCell ref="CO57:CT57"/>
    <mergeCell ref="CV57:DA57"/>
    <mergeCell ref="DC57:DH57"/>
    <mergeCell ref="BA51:BE51"/>
    <mergeCell ref="BF51:BG51"/>
    <mergeCell ref="BH51:BI51"/>
    <mergeCell ref="BJ51:BL51"/>
    <mergeCell ref="BM51:BN51"/>
    <mergeCell ref="CW50:DG51"/>
    <mergeCell ref="DH50:DI51"/>
    <mergeCell ref="CH50:CL50"/>
    <mergeCell ref="CM50:CN50"/>
    <mergeCell ref="CO50:CP50"/>
    <mergeCell ref="CQ50:CS50"/>
    <mergeCell ref="CT50:CU50"/>
    <mergeCell ref="B51:D51"/>
    <mergeCell ref="E51:S51"/>
    <mergeCell ref="T51:X51"/>
    <mergeCell ref="Y51:Z51"/>
    <mergeCell ref="AA51:AB51"/>
    <mergeCell ref="AC51:AE51"/>
    <mergeCell ref="AF51:AG51"/>
    <mergeCell ref="AI51:AK51"/>
    <mergeCell ref="AL51:AZ51"/>
    <mergeCell ref="CW49:DD49"/>
    <mergeCell ref="B50:D50"/>
    <mergeCell ref="E50:S50"/>
    <mergeCell ref="T50:X50"/>
    <mergeCell ref="Y50:Z50"/>
    <mergeCell ref="AA50:AB50"/>
    <mergeCell ref="AC50:AE50"/>
    <mergeCell ref="AF50:AG50"/>
    <mergeCell ref="AI50:AK50"/>
    <mergeCell ref="AL50:AZ50"/>
    <mergeCell ref="BS49:CG49"/>
    <mergeCell ref="CH49:CL49"/>
    <mergeCell ref="CM49:CN49"/>
    <mergeCell ref="CO49:CP49"/>
    <mergeCell ref="CQ49:CS49"/>
    <mergeCell ref="CT49:CU49"/>
    <mergeCell ref="BA49:BE49"/>
    <mergeCell ref="BF49:BG49"/>
    <mergeCell ref="BH49:BI49"/>
    <mergeCell ref="BJ49:BL49"/>
    <mergeCell ref="BM49:BN49"/>
    <mergeCell ref="BP49:BR49"/>
    <mergeCell ref="B49:D49"/>
    <mergeCell ref="E49:S49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CH46:CL47"/>
    <mergeCell ref="CM46:CP46"/>
    <mergeCell ref="CQ46:CU47"/>
    <mergeCell ref="CW46:DF46"/>
    <mergeCell ref="Y47:Z47"/>
    <mergeCell ref="AA47:AB47"/>
    <mergeCell ref="BF47:BG47"/>
    <mergeCell ref="BH47:BI47"/>
    <mergeCell ref="CM47:CN47"/>
    <mergeCell ref="CO47:CP47"/>
    <mergeCell ref="AL46:AZ47"/>
    <mergeCell ref="BA46:BE47"/>
    <mergeCell ref="BF46:BI46"/>
    <mergeCell ref="BJ46:BN47"/>
    <mergeCell ref="BP46:BR47"/>
    <mergeCell ref="BS46:CG47"/>
    <mergeCell ref="B46:D47"/>
    <mergeCell ref="E46:S47"/>
    <mergeCell ref="T46:X47"/>
    <mergeCell ref="Y46:AB46"/>
    <mergeCell ref="AC46:AG47"/>
    <mergeCell ref="AI46:AK47"/>
    <mergeCell ref="CW47:DG48"/>
    <mergeCell ref="CM43:CT44"/>
    <mergeCell ref="AV43:AX44"/>
    <mergeCell ref="AY43:BF44"/>
    <mergeCell ref="CT48:CU48"/>
    <mergeCell ref="BP48:BR48"/>
    <mergeCell ref="BS48:CG48"/>
    <mergeCell ref="CH48:CL48"/>
    <mergeCell ref="CM48:CN48"/>
    <mergeCell ref="CO48:CP48"/>
    <mergeCell ref="CQ48:CS48"/>
    <mergeCell ref="AL48:AZ48"/>
    <mergeCell ref="BA48:BE48"/>
    <mergeCell ref="BF48:BG48"/>
    <mergeCell ref="BH48:BI48"/>
    <mergeCell ref="BJ48:BL48"/>
    <mergeCell ref="BM48:BN48"/>
    <mergeCell ref="CU42:CV42"/>
    <mergeCell ref="CZ38:DI38"/>
    <mergeCell ref="AY39:BF39"/>
    <mergeCell ref="CM39:CT39"/>
    <mergeCell ref="CZ39:DG39"/>
    <mergeCell ref="AL38:AU39"/>
    <mergeCell ref="AV38:AW39"/>
    <mergeCell ref="AY38:BH38"/>
    <mergeCell ref="BJ38:BL39"/>
    <mergeCell ref="BM38:BV39"/>
    <mergeCell ref="BW38:BY39"/>
    <mergeCell ref="BZ38:CI39"/>
    <mergeCell ref="CJ38:CK39"/>
    <mergeCell ref="CM38:CV38"/>
    <mergeCell ref="CW38:CX39"/>
    <mergeCell ref="CJ41:CK42"/>
    <mergeCell ref="CM41:CT42"/>
    <mergeCell ref="AV41:AW42"/>
    <mergeCell ref="AY41:BF42"/>
    <mergeCell ref="BG42:BH42"/>
    <mergeCell ref="BJ41:BM44"/>
    <mergeCell ref="BN41:CI44"/>
    <mergeCell ref="CJ43:CL44"/>
    <mergeCell ref="M41:AU44"/>
    <mergeCell ref="B38:H39"/>
    <mergeCell ref="I38:K39"/>
    <mergeCell ref="L38:U39"/>
    <mergeCell ref="V38:X39"/>
    <mergeCell ref="Y38:AH39"/>
    <mergeCell ref="AI38:AK39"/>
    <mergeCell ref="BJ37:BL37"/>
    <mergeCell ref="BM37:BV37"/>
    <mergeCell ref="BW37:BY37"/>
    <mergeCell ref="B37:D37"/>
    <mergeCell ref="E37:F37"/>
    <mergeCell ref="G37:H37"/>
    <mergeCell ref="I37:K37"/>
    <mergeCell ref="L37:U37"/>
    <mergeCell ref="BZ37:CI37"/>
    <mergeCell ref="CJ37:CL37"/>
    <mergeCell ref="CM37:CV37"/>
    <mergeCell ref="V37:X37"/>
    <mergeCell ref="Y37:AH37"/>
    <mergeCell ref="AI37:AK37"/>
    <mergeCell ref="AL37:AU37"/>
    <mergeCell ref="AV37:AX37"/>
    <mergeCell ref="AY37:BH37"/>
    <mergeCell ref="Y36:AH36"/>
    <mergeCell ref="AI36:AK36"/>
    <mergeCell ref="AL36:AU36"/>
    <mergeCell ref="AV36:AX36"/>
    <mergeCell ref="B36:D36"/>
    <mergeCell ref="E36:F36"/>
    <mergeCell ref="G36:H36"/>
    <mergeCell ref="I36:K36"/>
    <mergeCell ref="L36:U36"/>
    <mergeCell ref="V36:X36"/>
    <mergeCell ref="AI35:AK35"/>
    <mergeCell ref="AL35:AU35"/>
    <mergeCell ref="AV35:AX35"/>
    <mergeCell ref="AY35:BH35"/>
    <mergeCell ref="BM36:BV36"/>
    <mergeCell ref="BW36:BY36"/>
    <mergeCell ref="BZ36:CI36"/>
    <mergeCell ref="CJ36:CL36"/>
    <mergeCell ref="CM36:CV36"/>
    <mergeCell ref="AY36:BH36"/>
    <mergeCell ref="BJ36:BL36"/>
    <mergeCell ref="BM34:BV34"/>
    <mergeCell ref="BW34:BY34"/>
    <mergeCell ref="BZ34:CI34"/>
    <mergeCell ref="CJ34:CL34"/>
    <mergeCell ref="CM34:CV34"/>
    <mergeCell ref="B35:D35"/>
    <mergeCell ref="E35:F35"/>
    <mergeCell ref="G35:H35"/>
    <mergeCell ref="I35:K35"/>
    <mergeCell ref="L35:U35"/>
    <mergeCell ref="Y34:AH34"/>
    <mergeCell ref="AI34:AK34"/>
    <mergeCell ref="AL34:AU34"/>
    <mergeCell ref="AV34:AX34"/>
    <mergeCell ref="AY34:BH34"/>
    <mergeCell ref="BJ34:BL34"/>
    <mergeCell ref="BJ35:BL35"/>
    <mergeCell ref="BM35:BV35"/>
    <mergeCell ref="BW35:BY35"/>
    <mergeCell ref="BZ35:CI35"/>
    <mergeCell ref="CJ35:CL35"/>
    <mergeCell ref="CM35:CV35"/>
    <mergeCell ref="V35:X35"/>
    <mergeCell ref="Y35:AH35"/>
    <mergeCell ref="E34:F34"/>
    <mergeCell ref="G34:H34"/>
    <mergeCell ref="I34:K34"/>
    <mergeCell ref="L34:U34"/>
    <mergeCell ref="V34:X34"/>
    <mergeCell ref="Y33:AH33"/>
    <mergeCell ref="AI33:AK33"/>
    <mergeCell ref="AL33:AU33"/>
    <mergeCell ref="AV33:AX33"/>
    <mergeCell ref="BW32:BY32"/>
    <mergeCell ref="BZ32:CI32"/>
    <mergeCell ref="CJ32:CL32"/>
    <mergeCell ref="CM32:CV32"/>
    <mergeCell ref="E33:F33"/>
    <mergeCell ref="G33:H33"/>
    <mergeCell ref="I33:K33"/>
    <mergeCell ref="L33:U33"/>
    <mergeCell ref="V33:X33"/>
    <mergeCell ref="Y32:AH32"/>
    <mergeCell ref="AI32:AK32"/>
    <mergeCell ref="AL32:AU32"/>
    <mergeCell ref="AV32:AX32"/>
    <mergeCell ref="AY32:BH32"/>
    <mergeCell ref="BJ32:BL32"/>
    <mergeCell ref="BM33:BV33"/>
    <mergeCell ref="BW33:BY33"/>
    <mergeCell ref="BZ33:CI33"/>
    <mergeCell ref="CJ33:CL33"/>
    <mergeCell ref="CM33:CV33"/>
    <mergeCell ref="AY33:BH33"/>
    <mergeCell ref="BJ33:BL33"/>
    <mergeCell ref="E32:F32"/>
    <mergeCell ref="G32:H32"/>
    <mergeCell ref="I32:K32"/>
    <mergeCell ref="L32:U32"/>
    <mergeCell ref="V32:X32"/>
    <mergeCell ref="Y31:AH31"/>
    <mergeCell ref="AI31:AK31"/>
    <mergeCell ref="AL31:AU31"/>
    <mergeCell ref="AV31:AX31"/>
    <mergeCell ref="BM30:BV30"/>
    <mergeCell ref="I30:K30"/>
    <mergeCell ref="L30:U30"/>
    <mergeCell ref="V30:X30"/>
    <mergeCell ref="BM32:BV32"/>
    <mergeCell ref="BW30:BY30"/>
    <mergeCell ref="BZ30:CI30"/>
    <mergeCell ref="CJ30:CL30"/>
    <mergeCell ref="CM30:CV30"/>
    <mergeCell ref="E31:F31"/>
    <mergeCell ref="G31:H31"/>
    <mergeCell ref="I31:K31"/>
    <mergeCell ref="L31:U31"/>
    <mergeCell ref="V31:X31"/>
    <mergeCell ref="Y30:AH30"/>
    <mergeCell ref="AI30:AK30"/>
    <mergeCell ref="AL30:AU30"/>
    <mergeCell ref="AV30:AX30"/>
    <mergeCell ref="AY30:BH30"/>
    <mergeCell ref="BJ30:BL30"/>
    <mergeCell ref="BM31:BV31"/>
    <mergeCell ref="BW31:BY31"/>
    <mergeCell ref="BZ31:CI31"/>
    <mergeCell ref="CJ31:CL31"/>
    <mergeCell ref="CM31:CV31"/>
    <mergeCell ref="AY31:BH31"/>
    <mergeCell ref="BJ31:BL31"/>
    <mergeCell ref="E30:F30"/>
    <mergeCell ref="G30:H30"/>
    <mergeCell ref="BM28:BV28"/>
    <mergeCell ref="BW28:BY28"/>
    <mergeCell ref="BZ28:CI28"/>
    <mergeCell ref="CJ28:CL28"/>
    <mergeCell ref="CM28:CV28"/>
    <mergeCell ref="AY28:BH28"/>
    <mergeCell ref="BJ28:BL28"/>
    <mergeCell ref="BM29:BV29"/>
    <mergeCell ref="BW29:BY29"/>
    <mergeCell ref="BZ29:CI29"/>
    <mergeCell ref="CJ29:CL29"/>
    <mergeCell ref="CM29:CV29"/>
    <mergeCell ref="AY29:BH29"/>
    <mergeCell ref="BJ29:BL29"/>
    <mergeCell ref="E29:F29"/>
    <mergeCell ref="G29:H29"/>
    <mergeCell ref="I29:K29"/>
    <mergeCell ref="L29:U29"/>
    <mergeCell ref="V29:X29"/>
    <mergeCell ref="Y28:AH28"/>
    <mergeCell ref="AI28:AK28"/>
    <mergeCell ref="AL28:AU28"/>
    <mergeCell ref="AV28:AX28"/>
    <mergeCell ref="E28:F28"/>
    <mergeCell ref="G28:H28"/>
    <mergeCell ref="I28:K28"/>
    <mergeCell ref="L28:U28"/>
    <mergeCell ref="V28:X28"/>
    <mergeCell ref="Y29:AH29"/>
    <mergeCell ref="AI29:AK29"/>
    <mergeCell ref="AL29:AU29"/>
    <mergeCell ref="AV29:AX29"/>
    <mergeCell ref="BM26:BV26"/>
    <mergeCell ref="BW26:BY26"/>
    <mergeCell ref="BZ26:CI26"/>
    <mergeCell ref="CJ26:CL26"/>
    <mergeCell ref="CM26:CV26"/>
    <mergeCell ref="AY26:BH26"/>
    <mergeCell ref="BJ26:BL26"/>
    <mergeCell ref="BM27:BV27"/>
    <mergeCell ref="BW27:BY27"/>
    <mergeCell ref="BZ27:CI27"/>
    <mergeCell ref="CJ27:CL27"/>
    <mergeCell ref="CM27:CV27"/>
    <mergeCell ref="AY27:BH27"/>
    <mergeCell ref="BJ27:BL27"/>
    <mergeCell ref="E27:F27"/>
    <mergeCell ref="G27:H27"/>
    <mergeCell ref="I27:K27"/>
    <mergeCell ref="L27:U27"/>
    <mergeCell ref="V27:X27"/>
    <mergeCell ref="Y26:AH26"/>
    <mergeCell ref="AI26:AK26"/>
    <mergeCell ref="AL26:AU26"/>
    <mergeCell ref="AV26:AX26"/>
    <mergeCell ref="E26:F26"/>
    <mergeCell ref="G26:H26"/>
    <mergeCell ref="I26:K26"/>
    <mergeCell ref="L26:U26"/>
    <mergeCell ref="V26:X26"/>
    <mergeCell ref="Y27:AH27"/>
    <mergeCell ref="AI27:AK27"/>
    <mergeCell ref="AL27:AU27"/>
    <mergeCell ref="AV27:AX27"/>
    <mergeCell ref="Y25:AH25"/>
    <mergeCell ref="AI25:AK25"/>
    <mergeCell ref="AL25:AU25"/>
    <mergeCell ref="AV25:AX25"/>
    <mergeCell ref="AL24:AU24"/>
    <mergeCell ref="AV24:AX24"/>
    <mergeCell ref="AY24:BH24"/>
    <mergeCell ref="BJ24:BL24"/>
    <mergeCell ref="BM25:BV25"/>
    <mergeCell ref="BW25:BY25"/>
    <mergeCell ref="BZ25:CI25"/>
    <mergeCell ref="CJ25:CL25"/>
    <mergeCell ref="CM25:CV25"/>
    <mergeCell ref="AY25:BH25"/>
    <mergeCell ref="BJ25:BL25"/>
    <mergeCell ref="BJ22:BL22"/>
    <mergeCell ref="BM22:BV22"/>
    <mergeCell ref="BW22:BY22"/>
    <mergeCell ref="BM23:BV23"/>
    <mergeCell ref="BW23:BY23"/>
    <mergeCell ref="BZ23:CI23"/>
    <mergeCell ref="CJ23:CL23"/>
    <mergeCell ref="CM23:CV23"/>
    <mergeCell ref="AY23:BH23"/>
    <mergeCell ref="BJ23:BL23"/>
    <mergeCell ref="BM24:BV24"/>
    <mergeCell ref="BW24:BY24"/>
    <mergeCell ref="BZ24:CI24"/>
    <mergeCell ref="CJ24:CL24"/>
    <mergeCell ref="CM24:CV24"/>
    <mergeCell ref="E24:F24"/>
    <mergeCell ref="G24:H24"/>
    <mergeCell ref="I24:K24"/>
    <mergeCell ref="L24:U24"/>
    <mergeCell ref="V24:X24"/>
    <mergeCell ref="Y23:AH23"/>
    <mergeCell ref="AI23:AK23"/>
    <mergeCell ref="AL23:AU23"/>
    <mergeCell ref="AV23:AX23"/>
    <mergeCell ref="BZ21:CI21"/>
    <mergeCell ref="CJ21:CL21"/>
    <mergeCell ref="CM21:CV21"/>
    <mergeCell ref="CW21:CY21"/>
    <mergeCell ref="CZ21:DI21"/>
    <mergeCell ref="I22:K22"/>
    <mergeCell ref="L22:U22"/>
    <mergeCell ref="V22:X22"/>
    <mergeCell ref="Y22:AH22"/>
    <mergeCell ref="AI22:AK22"/>
    <mergeCell ref="AL21:AU21"/>
    <mergeCell ref="AV21:AX21"/>
    <mergeCell ref="AY21:BH21"/>
    <mergeCell ref="BJ21:BL21"/>
    <mergeCell ref="BM21:BV21"/>
    <mergeCell ref="BW21:BY21"/>
    <mergeCell ref="BZ22:CI22"/>
    <mergeCell ref="CJ22:CL22"/>
    <mergeCell ref="CM22:CV22"/>
    <mergeCell ref="CW22:CY37"/>
    <mergeCell ref="CZ22:DI37"/>
    <mergeCell ref="I23:K23"/>
    <mergeCell ref="L23:U23"/>
    <mergeCell ref="V23:X23"/>
    <mergeCell ref="DF14:DG14"/>
    <mergeCell ref="DB15:DI15"/>
    <mergeCell ref="AA16:AL16"/>
    <mergeCell ref="AW16:BH16"/>
    <mergeCell ref="B17:H19"/>
    <mergeCell ref="I17:BH17"/>
    <mergeCell ref="I18:U20"/>
    <mergeCell ref="V18:AH20"/>
    <mergeCell ref="AI18:AU20"/>
    <mergeCell ref="AV18:BH20"/>
    <mergeCell ref="B14:E15"/>
    <mergeCell ref="F14:AC15"/>
    <mergeCell ref="AD14:AF15"/>
    <mergeCell ref="AI14:BH15"/>
    <mergeCell ref="CZ14:DA14"/>
    <mergeCell ref="DC14:DD14"/>
    <mergeCell ref="BJ18:BV20"/>
    <mergeCell ref="BW18:CI20"/>
    <mergeCell ref="CJ18:CV20"/>
    <mergeCell ref="CW18:DI20"/>
    <mergeCell ref="B20:H22"/>
    <mergeCell ref="I21:K21"/>
    <mergeCell ref="L21:U21"/>
    <mergeCell ref="V21:X21"/>
    <mergeCell ref="DG11:DH11"/>
    <mergeCell ref="B12:E13"/>
    <mergeCell ref="F12:AF13"/>
    <mergeCell ref="CX12:CY12"/>
    <mergeCell ref="CZ12:DF12"/>
    <mergeCell ref="DG12:DH12"/>
    <mergeCell ref="CB8:CE9"/>
    <mergeCell ref="CS8:CT9"/>
    <mergeCell ref="F10:AF11"/>
    <mergeCell ref="BM10:CG11"/>
    <mergeCell ref="AH11:AL12"/>
    <mergeCell ref="AN11:AU12"/>
    <mergeCell ref="AW11:AX12"/>
    <mergeCell ref="F8:AF9"/>
    <mergeCell ref="AH8:AJ9"/>
    <mergeCell ref="AK8:AM9"/>
    <mergeCell ref="AN8:AP9"/>
    <mergeCell ref="AQ8:AY9"/>
    <mergeCell ref="AZ8:BD9"/>
    <mergeCell ref="BE8:BF9"/>
    <mergeCell ref="CX11:CY11"/>
    <mergeCell ref="CZ11:DF11"/>
    <mergeCell ref="C6:E6"/>
    <mergeCell ref="G6:J6"/>
    <mergeCell ref="AH7:AJ7"/>
    <mergeCell ref="AK7:AM7"/>
    <mergeCell ref="AN7:AP7"/>
    <mergeCell ref="AQ7:AY7"/>
    <mergeCell ref="I41:L44"/>
    <mergeCell ref="Y21:AH21"/>
    <mergeCell ref="AI21:AK21"/>
    <mergeCell ref="E23:F23"/>
    <mergeCell ref="G23:H23"/>
    <mergeCell ref="AL22:AU22"/>
    <mergeCell ref="AV22:AX22"/>
    <mergeCell ref="AY22:BH22"/>
    <mergeCell ref="E25:F25"/>
    <mergeCell ref="G25:H25"/>
    <mergeCell ref="I25:K25"/>
    <mergeCell ref="L25:U25"/>
    <mergeCell ref="V25:X25"/>
    <mergeCell ref="Y24:AH24"/>
    <mergeCell ref="AI24:AK24"/>
    <mergeCell ref="AZ7:BD7"/>
    <mergeCell ref="BE7:BF7"/>
    <mergeCell ref="B8:E9"/>
  </mergeCells>
  <phoneticPr fontId="1"/>
  <dataValidations count="9"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84AFF9C9-B84F-4D6E-86F0-C51ACA76DA0A}">
      <formula1>0</formula1>
      <formula2>12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BE87CCFF-BDC1-4720-B6EA-E1C80B8D9A0C}">
      <formula1>1</formula1>
      <formula2>12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BM23:BV37 BZ23:CI37 Y23:AH37 AL23:AU37" xr:uid="{739BBE83-7DDE-43A2-B196-00CB91876191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Q48:CS51 BJ48:BL51 AC48:AE51 CJ41:CK42 AI23:AK37 V23:X37 BW23:BY37 BJ23:BL37 AV41:AW42" xr:uid="{5DA6C87C-CC5C-4BE5-8552-19E6EF3A21F5}">
      <formula1>0</formula1>
      <formula2>999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C7A8B5E3-C24D-477C-BDC5-020B1DC3AA9A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844ACA93-FA6A-4FED-9836-3781613E3B22}">
      <formula1>1</formula1>
      <formula2>12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9AEFF4D9-CAB6-4C5D-B13D-D9515695506E}">
      <formula1>1</formula1>
      <formula2>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11:DF12" xr:uid="{C65F2560-0D89-4D4A-BEBB-2B45284B105B}">
      <formula1>0</formula1>
      <formula2>9999999</formula2>
    </dataValidation>
    <dataValidation imeMode="off" allowBlank="1" showInputMessage="1" showErrorMessage="1" errorTitle="整数値" error="入力できるのは 0 から 9,999,999 の値です。" promptTitle="整数値" prompt="0 から 9,999,999 の整数を入力してください。" sqref="CM41:CT44 AZ41:BF42 AY41:AY43" xr:uid="{FE49AC16-D654-4BDE-944A-3386BDC9242E}"/>
  </dataValidations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katano</dc:creator>
  <cp:lastModifiedBy>katano</cp:lastModifiedBy>
  <dcterms:created xsi:type="dcterms:W3CDTF">2023-05-19T03:53:11Z</dcterms:created>
  <dcterms:modified xsi:type="dcterms:W3CDTF">2024-04-15T05:36:22Z</dcterms:modified>
</cp:coreProperties>
</file>